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valeriestull/Desktop/"/>
    </mc:Choice>
  </mc:AlternateContent>
  <xr:revisionPtr revIDLastSave="0" documentId="13_ncr:1_{B8D0D214-2090-C443-A82C-17E2BF7DA01D}" xr6:coauthVersionLast="45" xr6:coauthVersionMax="45" xr10:uidLastSave="{00000000-0000-0000-0000-000000000000}"/>
  <bookViews>
    <workbookView xWindow="960" yWindow="460" windowWidth="27840" windowHeight="155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E7bReD6ZGjUH3MI+yinkk4sxlRg=="/>
    </ext>
  </extLst>
</workbook>
</file>

<file path=xl/calcChain.xml><?xml version="1.0" encoding="utf-8"?>
<calcChain xmlns="http://schemas.openxmlformats.org/spreadsheetml/2006/main">
  <c r="H130" i="1" l="1"/>
  <c r="H79" i="1" l="1"/>
  <c r="H77" i="1"/>
  <c r="H75" i="1"/>
  <c r="H73" i="1"/>
  <c r="H71" i="1"/>
  <c r="H69" i="1"/>
  <c r="H66" i="1"/>
  <c r="H64" i="1"/>
  <c r="H62" i="1"/>
  <c r="H60" i="1"/>
  <c r="H58" i="1"/>
  <c r="H56" i="1"/>
  <c r="H54" i="1"/>
  <c r="H52" i="1"/>
  <c r="H50" i="1"/>
  <c r="H48" i="1"/>
  <c r="H46" i="1"/>
  <c r="H44" i="1"/>
  <c r="H42" i="1"/>
  <c r="H40" i="1"/>
  <c r="H38" i="1"/>
  <c r="H36" i="1"/>
  <c r="H34" i="1"/>
  <c r="H32" i="1"/>
  <c r="H30" i="1"/>
  <c r="H28" i="1"/>
  <c r="H26" i="1"/>
  <c r="H24" i="1"/>
  <c r="H22" i="1"/>
  <c r="H20" i="1"/>
  <c r="H18" i="1"/>
  <c r="H161" i="1"/>
  <c r="H156" i="1"/>
  <c r="H154" i="1"/>
  <c r="H152" i="1"/>
  <c r="H150" i="1"/>
  <c r="H148" i="1"/>
  <c r="H146" i="1"/>
  <c r="H143" i="1"/>
  <c r="H141" i="1"/>
  <c r="H139" i="1"/>
  <c r="H137" i="1"/>
  <c r="H135" i="1"/>
  <c r="H132" i="1"/>
  <c r="H128" i="1"/>
  <c r="H126" i="1"/>
  <c r="H124" i="1"/>
  <c r="H122" i="1"/>
  <c r="H120" i="1"/>
  <c r="H118" i="1"/>
  <c r="H116" i="1"/>
  <c r="H114" i="1"/>
  <c r="H112" i="1"/>
  <c r="H110" i="1"/>
  <c r="H108" i="1"/>
  <c r="H106" i="1"/>
  <c r="H104" i="1"/>
  <c r="H102" i="1"/>
  <c r="H100" i="1"/>
  <c r="H98" i="1"/>
  <c r="H96" i="1"/>
  <c r="H94" i="1"/>
  <c r="H92" i="1"/>
  <c r="H90" i="1"/>
  <c r="H88" i="1"/>
  <c r="H86" i="1"/>
  <c r="H84" i="1"/>
  <c r="H82" i="1"/>
  <c r="H165" i="1" l="1"/>
</calcChain>
</file>

<file path=xl/sharedStrings.xml><?xml version="1.0" encoding="utf-8"?>
<sst xmlns="http://schemas.openxmlformats.org/spreadsheetml/2006/main" count="101" uniqueCount="101">
  <si>
    <t>PLANT SALE ORDER FORM</t>
  </si>
  <si>
    <t>ORDER DATE:</t>
  </si>
  <si>
    <t xml:space="preserve">       Call Dawn with questions:</t>
  </si>
  <si>
    <t xml:space="preserve">               608-335-5871                              PHONE:</t>
  </si>
  <si>
    <t>EASY 2 STEP PROCESS:</t>
  </si>
  <si>
    <t>PERENNIALS</t>
  </si>
  <si>
    <t>PRICE</t>
  </si>
  <si>
    <t>Order Quantity</t>
  </si>
  <si>
    <t>Total</t>
  </si>
  <si>
    <t>Yarrow - Moonshine (1 gallon pot)</t>
  </si>
  <si>
    <t>Dwarf Goat's Beard - Noble Spirits (1 gallon pot)</t>
  </si>
  <si>
    <t>Yellow Butterfly Weed - Hello Yellow (1 gallon pot)</t>
  </si>
  <si>
    <t>Japanese Painted Fern -Pictum (1 gallon pot)</t>
  </si>
  <si>
    <t>Japanese Painted Fern - Ghost (1 gallon pot)</t>
  </si>
  <si>
    <t>False Indigo - Vanilla Cream (1 gallon pot)</t>
  </si>
  <si>
    <t>Aphrodite - Purple/Pink Flowers (4" pot)</t>
  </si>
  <si>
    <t>Daylily - Earlybird Oriole (1 gallon pot)</t>
  </si>
  <si>
    <t>Hosta - Might Mouse (4" pot)</t>
  </si>
  <si>
    <t>Hosta/Plaintain Lily - Blue Mouse Ears (4" pot)</t>
  </si>
  <si>
    <t>False Aster - Blue Star (1 gallon pot)</t>
  </si>
  <si>
    <t>Phenomenal Lavender - Niko (1 gallon pot)</t>
  </si>
  <si>
    <t>Beebalm - Petite Delight (1 gallon pot)</t>
  </si>
  <si>
    <t>Catmint - Walker's Low (1 gallon pot)</t>
  </si>
  <si>
    <t>Stonecrop -Sunsparkler Lime Zinger (1 gallon pot)</t>
  </si>
  <si>
    <t>Stonecrop - Variegatum (1 gallon pot)</t>
  </si>
  <si>
    <t>Dragon's Blood - Schorbuser Blut (2.5" pot)</t>
  </si>
  <si>
    <t>Little Lemon Goldenrod - Dansolitlem (1 gallon pot)</t>
  </si>
  <si>
    <t>Spiderwort - Zwanenburg Blue (1 gallon pot)</t>
  </si>
  <si>
    <t>Shooting Star (4" pot)</t>
  </si>
  <si>
    <t>Rattlesnake Master (1 gallon pot)</t>
  </si>
  <si>
    <t>Prairie Smoke (2" pot)</t>
  </si>
  <si>
    <t>Geranium - Max Frei (1 gallon pot)</t>
  </si>
  <si>
    <t>Royal Catchfly (4" pot)</t>
  </si>
  <si>
    <t>HERBS</t>
  </si>
  <si>
    <t xml:space="preserve">Basil - Sweet Large Leaf (3.5")    </t>
  </si>
  <si>
    <t xml:space="preserve"> </t>
  </si>
  <si>
    <t xml:space="preserve">Parsley - Flat Italian (3.5")    </t>
  </si>
  <si>
    <t>Rosemary - Arp Upright (4.5")</t>
  </si>
  <si>
    <t>Thyme - Culinary (3.5")</t>
  </si>
  <si>
    <t>Lemongrass (5.5" pot)</t>
  </si>
  <si>
    <t>Herbs - Kidlinks' Choice (3.5")</t>
  </si>
  <si>
    <t>VEGETABLES</t>
  </si>
  <si>
    <t>Broccoli - Gypsy (pack of 6)</t>
  </si>
  <si>
    <t>Cabbage - Ruby Perfection (pack of 6)</t>
  </si>
  <si>
    <t>Kale - Red Bor (pack of 6)</t>
  </si>
  <si>
    <t>Kale - Winter (Pack of 6)</t>
  </si>
  <si>
    <t>Leek - American Flag</t>
  </si>
  <si>
    <t>Lettuce - Salad Bowl Mix (Pack of 6)</t>
  </si>
  <si>
    <t>Pepper - Green Bell (Pack of 6)</t>
  </si>
  <si>
    <t>Pepper - Poblano (Pack of 6)</t>
  </si>
  <si>
    <t>Pepper - Sweet Banana (Pack of 6)</t>
  </si>
  <si>
    <t>Pepper - Heirloom King of the North (5.5" pot)</t>
  </si>
  <si>
    <t>Squash - Burgess Buttercup (Pack of 2)</t>
  </si>
  <si>
    <t>Tomato - Assorted Cherry Varieties (3.5")</t>
  </si>
  <si>
    <t>Tomato - Assorted Large Varieties (3.5")</t>
  </si>
  <si>
    <t>Tomato - Heirloom Brandywine (5.5")</t>
  </si>
  <si>
    <t>Tomato - Heirloom Brandywine (3.5")</t>
  </si>
  <si>
    <t>Tomato - Cherokee Purple (3.5")</t>
  </si>
  <si>
    <t>Tomato - Green Zebra (3.5")</t>
  </si>
  <si>
    <t>Tomato - Red Zebra (3.5")</t>
  </si>
  <si>
    <t>Cherry Tomato - Kidlinks' choice (3.5" pot)</t>
  </si>
  <si>
    <t>Slicer Tomato - KidlInks' choice (3.5" pot)</t>
  </si>
  <si>
    <t>Sauce Tomato - Kidlinks' choice (3.5" pot)</t>
  </si>
  <si>
    <t>Sweet Pepper - Kidlinks' choice (3.5" pot)</t>
  </si>
  <si>
    <t>Hot Pepper - Kidlinks' choice (3.5" pot)</t>
  </si>
  <si>
    <t>Kale - Kidlinks' choice (3.5" pot)</t>
  </si>
  <si>
    <t>Broccoli - Kidlinks' choice (3.5" pot)</t>
  </si>
  <si>
    <t>ANNUALS</t>
  </si>
  <si>
    <t>Zinnia  Uproar Rose (4.5" pot)</t>
  </si>
  <si>
    <t>Rudbeckia - Cherokee Sunset (4.5" pot)</t>
  </si>
  <si>
    <t>Nasturtium - Baby Rose (4.5" pot)</t>
  </si>
  <si>
    <t>Marigold - Durango Orange (Pack of 4)</t>
  </si>
  <si>
    <t>Marigold - Durango Yellow (Pack of 4)</t>
  </si>
  <si>
    <t>SHRUBS</t>
  </si>
  <si>
    <t>Buttonbush - Fiber optics (2 gallon pot)</t>
  </si>
  <si>
    <t>Golden Mop Falsecypress - Goldenmop (5 gallon pot)</t>
  </si>
  <si>
    <t>Red Twig Dogwood - Neon Burst (5 gallon pot)</t>
  </si>
  <si>
    <t>Honeyberry - Borealis (1 gallon pot) (Need both male and female for fruit)</t>
  </si>
  <si>
    <t>Honeyberry - Cinderella (1 gallon pot) (Need both male and female for fruit)</t>
  </si>
  <si>
    <t>Rhododendron - Purple Flowers (5 gallon pot)</t>
  </si>
  <si>
    <t xml:space="preserve"> Can you help us cover our PayPal transaction fees or make an extra donation? If yes, please add any amount to your order here. Thank you!</t>
  </si>
  <si>
    <t xml:space="preserve">Enter Extra Donation Amt Here--&gt; </t>
  </si>
  <si>
    <t>TOTAL:</t>
  </si>
  <si>
    <t>YOUR EMAIL:</t>
  </si>
  <si>
    <t xml:space="preserve">Avant Gardening and Landscaping 3055 Siggelkow Road, McFarland, WI 53558 </t>
  </si>
  <si>
    <t xml:space="preserve">Sat. May 22nd 10 am - Noon </t>
  </si>
  <si>
    <r>
      <rPr>
        <sz val="12"/>
        <color theme="5"/>
        <rFont val="Trebuchet MS"/>
        <family val="2"/>
      </rPr>
      <t>Fri. May 21st Noon- 6pm</t>
    </r>
    <r>
      <rPr>
        <sz val="12"/>
        <color theme="1"/>
        <rFont val="Trebuchet MS"/>
        <family val="2"/>
      </rPr>
      <t xml:space="preserve">                                           5709 Cedar Place, Madison, 53705  </t>
    </r>
  </si>
  <si>
    <r>
      <rPr>
        <b/>
        <u/>
        <sz val="12"/>
        <color theme="1"/>
        <rFont val="Trebuchet MS"/>
        <family val="2"/>
      </rPr>
      <t>Pickup locations</t>
    </r>
    <r>
      <rPr>
        <b/>
        <sz val="12"/>
        <color theme="1"/>
        <rFont val="Trebuchet MS"/>
        <family val="2"/>
      </rPr>
      <t xml:space="preserve">:            </t>
    </r>
  </si>
  <si>
    <t>Fri, May 21 (Madison)</t>
  </si>
  <si>
    <t>Sat, May 22 (McFarland)</t>
  </si>
  <si>
    <r>
      <t xml:space="preserve">YOUR ADDRESS:                                                 </t>
    </r>
    <r>
      <rPr>
        <sz val="12"/>
        <color rgb="FF3F3F3F"/>
        <rFont val="Trebuchet MS"/>
        <family val="2"/>
      </rPr>
      <t>(only req. for home delivery)</t>
    </r>
  </si>
  <si>
    <t>Thank you for supporting Kidlinks and our work in Wisconsin and South Africa!</t>
  </si>
  <si>
    <t xml:space="preserve">1) First, fill out this form completely. Simply enter the quantity you would like for each item below in the yellow boxes. The form will auto-calculate the price for each item(s) and sum at the bottom. Double check your total, save, and e-mail the form to kidlinksworld@gmail.com  [*Alternatively, feel free to order by phone at 608.335.5871]. Don't forget to include the date, your email, and select a preferred pick-up time above. </t>
  </si>
  <si>
    <t xml:space="preserve">PAY THIS AMOUNT </t>
  </si>
  <si>
    <r>
      <t xml:space="preserve">2) Next, pay your order total (see last line below) directly on the Kidlinks donation page (debit or credit via PayPal): </t>
    </r>
    <r>
      <rPr>
        <b/>
        <sz val="12"/>
        <color rgb="FF0070C0"/>
        <rFont val="Trebuchet MS"/>
        <family val="2"/>
      </rPr>
      <t>www.kidlinksworld.org/donate</t>
    </r>
  </si>
  <si>
    <t>Select Preferred Pick-up Time/Location:</t>
  </si>
  <si>
    <t>Home Delivery**</t>
  </si>
  <si>
    <t>Cardinal Flower (4" pot)</t>
  </si>
  <si>
    <t>Pink - Cheddar - Fire Witch (1 gallon pot)</t>
  </si>
  <si>
    <t>**For those who are unable to pick-up plants, you may request home delivery within a 10 mile radius of the capitol for a  $5 fee. Delivery will be Saturday, May 22 after 3pm or Sunday, May 23rd . Call Dawn to Schedule</t>
  </si>
  <si>
    <t xml:space="preserve">Delivery Fee (if required, mark "1")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</si>
</sst>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dddd\ mmmm\ d"/>
    <numFmt numFmtId="166" formatCode="m/d"/>
  </numFmts>
  <fonts count="60" x14ac:knownFonts="1">
    <font>
      <sz val="12"/>
      <color theme="1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rebuchet MS"/>
      <family val="2"/>
    </font>
    <font>
      <sz val="12"/>
      <name val="Arial"/>
      <family val="2"/>
    </font>
    <font>
      <sz val="12"/>
      <color theme="1"/>
      <name val="Calibri"/>
      <family val="2"/>
    </font>
    <font>
      <sz val="8"/>
      <color theme="1"/>
      <name val="Trebuchet MS"/>
      <family val="2"/>
    </font>
    <font>
      <b/>
      <sz val="16"/>
      <color theme="1"/>
      <name val="Trebuchet MS"/>
      <family val="2"/>
    </font>
    <font>
      <b/>
      <sz val="12"/>
      <color rgb="FF3F3F3F"/>
      <name val="Trebuchet MS"/>
      <family val="2"/>
    </font>
    <font>
      <b/>
      <sz val="10"/>
      <color rgb="FF3F3F3F"/>
      <name val="Trebuchet MS"/>
      <family val="2"/>
    </font>
    <font>
      <sz val="10"/>
      <color theme="1"/>
      <name val="Calibri"/>
      <family val="2"/>
    </font>
    <font>
      <b/>
      <sz val="12"/>
      <color rgb="FF4F6128"/>
      <name val="Trebuchet MS"/>
      <family val="2"/>
    </font>
    <font>
      <b/>
      <u/>
      <sz val="10"/>
      <color rgb="FF3F3F3F"/>
      <name val="Trebuchet MS"/>
      <family val="2"/>
    </font>
    <font>
      <b/>
      <u/>
      <sz val="10"/>
      <color rgb="FF3F3F3F"/>
      <name val="Trebuchet MS"/>
      <family val="2"/>
    </font>
    <font>
      <sz val="11"/>
      <color theme="10"/>
      <name val="Calibri"/>
      <family val="2"/>
    </font>
    <font>
      <b/>
      <sz val="14"/>
      <color rgb="FF4F6128"/>
      <name val="Calibri"/>
      <family val="2"/>
    </font>
    <font>
      <b/>
      <u/>
      <sz val="10"/>
      <color rgb="FF3F3F3F"/>
      <name val="Trebuchet MS"/>
      <family val="2"/>
    </font>
    <font>
      <sz val="12"/>
      <color theme="1"/>
      <name val="Calibri"/>
      <family val="2"/>
    </font>
    <font>
      <sz val="12"/>
      <color theme="1"/>
      <name val="Trebuchet MS"/>
      <family val="2"/>
    </font>
    <font>
      <b/>
      <sz val="12"/>
      <color rgb="FF7030A0"/>
      <name val="Trebuchet MS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70C0"/>
      <name val="Trebuchet MS"/>
      <family val="2"/>
    </font>
    <font>
      <sz val="12"/>
      <color theme="1"/>
      <name val="Arial"/>
      <family val="2"/>
    </font>
    <font>
      <b/>
      <sz val="16"/>
      <color rgb="FF4F6128"/>
      <name val="Calibri"/>
      <family val="2"/>
    </font>
    <font>
      <sz val="16"/>
      <name val="Arial"/>
      <family val="2"/>
    </font>
    <font>
      <b/>
      <sz val="12"/>
      <color theme="1"/>
      <name val="Trebuchet MS"/>
      <family val="2"/>
    </font>
    <font>
      <b/>
      <sz val="18"/>
      <color theme="1"/>
      <name val="Trebuchet MS"/>
      <family val="2"/>
    </font>
    <font>
      <sz val="18"/>
      <name val="Arial"/>
      <family val="2"/>
    </font>
    <font>
      <b/>
      <sz val="12"/>
      <color rgb="FF3F3F3F"/>
      <name val="Trebuchet MS"/>
      <family val="2"/>
    </font>
    <font>
      <sz val="12"/>
      <color theme="1"/>
      <name val="Trebuchet MS"/>
      <family val="2"/>
    </font>
    <font>
      <sz val="12"/>
      <color theme="5"/>
      <name val="Trebuchet MS"/>
      <family val="2"/>
    </font>
    <font>
      <b/>
      <u/>
      <sz val="12"/>
      <color theme="1"/>
      <name val="Trebuchet MS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2"/>
      <color rgb="FF3F3F3F"/>
      <name val="Trebuchet MS"/>
      <family val="2"/>
    </font>
    <font>
      <b/>
      <sz val="16"/>
      <color rgb="FFC00000"/>
      <name val="Arial"/>
      <family val="2"/>
    </font>
    <font>
      <b/>
      <sz val="16"/>
      <color theme="1"/>
      <name val="Calibri"/>
      <family val="2"/>
    </font>
    <font>
      <b/>
      <i/>
      <sz val="14"/>
      <color rgb="FF0070C0"/>
      <name val="Calibri"/>
      <family val="2"/>
    </font>
    <font>
      <sz val="14"/>
      <name val="Arial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rgb="FF0070C0"/>
      <name val="Calibri"/>
      <family val="2"/>
    </font>
    <font>
      <b/>
      <sz val="14"/>
      <color rgb="FF0070C0"/>
      <name val="Calibri"/>
      <family val="2"/>
    </font>
    <font>
      <b/>
      <sz val="14"/>
      <color rgb="FF000000"/>
      <name val="Arial"/>
      <family val="2"/>
    </font>
    <font>
      <b/>
      <sz val="14"/>
      <color rgb="FF4F6128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Roboto"/>
    </font>
    <font>
      <b/>
      <sz val="12"/>
      <color rgb="FF3F3F3F"/>
      <name val="Calibri"/>
      <family val="2"/>
      <scheme val="minor"/>
    </font>
    <font>
      <u/>
      <sz val="12"/>
      <color theme="10"/>
      <name val="Arial"/>
      <family val="2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0"/>
      <name val="Calibri"/>
      <family val="2"/>
      <scheme val="minor"/>
    </font>
    <font>
      <b/>
      <u/>
      <sz val="12"/>
      <color rgb="FF3F3F3F"/>
      <name val="Calibri"/>
      <family val="2"/>
      <scheme val="minor"/>
    </font>
    <font>
      <b/>
      <i/>
      <sz val="12"/>
      <name val="Arial"/>
      <family val="2"/>
    </font>
    <font>
      <b/>
      <sz val="14"/>
      <color theme="0"/>
      <name val="Trebuchet MS"/>
      <family val="2"/>
    </font>
    <font>
      <sz val="14"/>
      <color theme="0"/>
      <name val="Arial"/>
      <family val="2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6" tint="-0.499984740745262"/>
        <bgColor rgb="FFD6E3BC"/>
      </patternFill>
    </fill>
    <fill>
      <patternFill patternType="solid">
        <fgColor theme="6" tint="-0.499984740745262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1" fillId="0" borderId="0" applyNumberFormat="0" applyFill="0" applyBorder="0" applyAlignment="0" applyProtection="0"/>
  </cellStyleXfs>
  <cellXfs count="217">
    <xf numFmtId="0" fontId="0" fillId="0" borderId="0" xfId="0" applyFont="1" applyAlignment="1"/>
    <xf numFmtId="0" fontId="10" fillId="0" borderId="3" xfId="0" applyFont="1" applyBorder="1"/>
    <xf numFmtId="0" fontId="12" fillId="0" borderId="4" xfId="0" applyFont="1" applyBorder="1" applyAlignment="1">
      <alignment horizontal="center" wrapText="1"/>
    </xf>
    <xf numFmtId="0" fontId="5" fillId="0" borderId="1" xfId="0" applyFont="1" applyBorder="1"/>
    <xf numFmtId="0" fontId="5" fillId="0" borderId="5" xfId="0" applyFont="1" applyBorder="1"/>
    <xf numFmtId="1" fontId="5" fillId="0" borderId="5" xfId="0" applyNumberFormat="1" applyFont="1" applyBorder="1"/>
    <xf numFmtId="0" fontId="5" fillId="0" borderId="0" xfId="0" applyFont="1" applyAlignment="1">
      <alignment wrapText="1"/>
    </xf>
    <xf numFmtId="0" fontId="17" fillId="0" borderId="0" xfId="0" applyFont="1" applyFill="1" applyAlignment="1"/>
    <xf numFmtId="0" fontId="0" fillId="0" borderId="0" xfId="0" applyFont="1" applyFill="1" applyAlignment="1"/>
    <xf numFmtId="0" fontId="0" fillId="0" borderId="6" xfId="0" applyFont="1" applyBorder="1" applyAlignment="1"/>
    <xf numFmtId="0" fontId="9" fillId="2" borderId="6" xfId="0" applyFont="1" applyFill="1" applyBorder="1" applyAlignment="1">
      <alignment horizontal="right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right" wrapText="1"/>
    </xf>
    <xf numFmtId="0" fontId="13" fillId="0" borderId="6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8" fillId="0" borderId="6" xfId="0" applyFont="1" applyFill="1" applyBorder="1" applyAlignment="1">
      <alignment horizontal="right" wrapText="1"/>
    </xf>
    <xf numFmtId="0" fontId="9" fillId="0" borderId="6" xfId="0" applyFont="1" applyFill="1" applyBorder="1" applyAlignment="1">
      <alignment horizontal="right" wrapText="1"/>
    </xf>
    <xf numFmtId="0" fontId="14" fillId="0" borderId="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4" fillId="0" borderId="19" xfId="0" applyFont="1" applyFill="1" applyBorder="1" applyAlignment="1"/>
    <xf numFmtId="0" fontId="4" fillId="0" borderId="8" xfId="0" applyFont="1" applyFill="1" applyBorder="1" applyAlignment="1"/>
    <xf numFmtId="1" fontId="40" fillId="0" borderId="5" xfId="0" applyNumberFormat="1" applyFont="1" applyBorder="1" applyAlignment="1">
      <alignment horizontal="center" wrapText="1"/>
    </xf>
    <xf numFmtId="0" fontId="5" fillId="2" borderId="31" xfId="0" applyFont="1" applyFill="1" applyBorder="1"/>
    <xf numFmtId="0" fontId="6" fillId="2" borderId="23" xfId="0" applyFont="1" applyFill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13" fillId="0" borderId="7" xfId="0" applyFont="1" applyBorder="1" applyAlignment="1">
      <alignment horizontal="center" wrapText="1"/>
    </xf>
    <xf numFmtId="0" fontId="6" fillId="2" borderId="24" xfId="0" applyFont="1" applyFill="1" applyBorder="1" applyAlignment="1">
      <alignment horizontal="center" wrapText="1"/>
    </xf>
    <xf numFmtId="0" fontId="26" fillId="2" borderId="24" xfId="0" applyFont="1" applyFill="1" applyBorder="1" applyAlignment="1">
      <alignment horizontal="left" vertical="center" wrapText="1"/>
    </xf>
    <xf numFmtId="0" fontId="33" fillId="0" borderId="6" xfId="0" applyFont="1" applyBorder="1" applyAlignment="1"/>
    <xf numFmtId="0" fontId="30" fillId="2" borderId="24" xfId="0" applyFont="1" applyFill="1" applyBorder="1" applyAlignment="1">
      <alignment horizontal="left" vertical="center" wrapText="1"/>
    </xf>
    <xf numFmtId="0" fontId="31" fillId="2" borderId="24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 wrapText="1"/>
    </xf>
    <xf numFmtId="0" fontId="30" fillId="2" borderId="24" xfId="0" applyFont="1" applyFill="1" applyBorder="1" applyAlignment="1">
      <alignment horizontal="left" vertical="center"/>
    </xf>
    <xf numFmtId="0" fontId="17" fillId="0" borderId="6" xfId="0" applyFont="1" applyBorder="1"/>
    <xf numFmtId="0" fontId="18" fillId="2" borderId="24" xfId="0" applyFont="1" applyFill="1" applyBorder="1" applyAlignment="1">
      <alignment horizontal="center"/>
    </xf>
    <xf numFmtId="0" fontId="5" fillId="0" borderId="6" xfId="0" applyFont="1" applyBorder="1"/>
    <xf numFmtId="0" fontId="5" fillId="0" borderId="25" xfId="0" applyFont="1" applyBorder="1"/>
    <xf numFmtId="0" fontId="5" fillId="0" borderId="18" xfId="0" applyFont="1" applyBorder="1"/>
    <xf numFmtId="0" fontId="5" fillId="0" borderId="35" xfId="0" applyFont="1" applyFill="1" applyBorder="1" applyAlignment="1"/>
    <xf numFmtId="0" fontId="5" fillId="0" borderId="27" xfId="0" applyFont="1" applyBorder="1"/>
    <xf numFmtId="0" fontId="5" fillId="0" borderId="28" xfId="0" applyFont="1" applyBorder="1"/>
    <xf numFmtId="44" fontId="20" fillId="0" borderId="29" xfId="0" applyNumberFormat="1" applyFont="1" applyFill="1" applyBorder="1" applyAlignment="1">
      <alignment horizontal="center"/>
    </xf>
    <xf numFmtId="0" fontId="5" fillId="0" borderId="29" xfId="0" applyFont="1" applyFill="1" applyBorder="1"/>
    <xf numFmtId="44" fontId="20" fillId="0" borderId="29" xfId="0" applyNumberFormat="1" applyFont="1" applyFill="1" applyBorder="1"/>
    <xf numFmtId="1" fontId="20" fillId="0" borderId="29" xfId="0" applyNumberFormat="1" applyFont="1" applyFill="1" applyBorder="1" applyAlignment="1">
      <alignment horizontal="center" wrapText="1"/>
    </xf>
    <xf numFmtId="0" fontId="21" fillId="0" borderId="29" xfId="0" applyFont="1" applyFill="1" applyBorder="1" applyAlignment="1">
      <alignment horizontal="center"/>
    </xf>
    <xf numFmtId="44" fontId="42" fillId="5" borderId="18" xfId="0" applyNumberFormat="1" applyFont="1" applyFill="1" applyBorder="1"/>
    <xf numFmtId="0" fontId="41" fillId="5" borderId="5" xfId="0" applyFont="1" applyFill="1" applyBorder="1"/>
    <xf numFmtId="0" fontId="41" fillId="5" borderId="1" xfId="0" applyFont="1" applyFill="1" applyBorder="1"/>
    <xf numFmtId="1" fontId="42" fillId="3" borderId="5" xfId="0" applyNumberFormat="1" applyFont="1" applyFill="1" applyBorder="1" applyAlignment="1">
      <alignment horizontal="center" wrapText="1"/>
    </xf>
    <xf numFmtId="0" fontId="41" fillId="0" borderId="6" xfId="0" applyFont="1" applyBorder="1"/>
    <xf numFmtId="0" fontId="41" fillId="0" borderId="25" xfId="0" applyFont="1" applyBorder="1"/>
    <xf numFmtId="0" fontId="41" fillId="0" borderId="0" xfId="0" applyFont="1" applyAlignment="1"/>
    <xf numFmtId="1" fontId="42" fillId="5" borderId="5" xfId="0" applyNumberFormat="1" applyFont="1" applyFill="1" applyBorder="1" applyAlignment="1">
      <alignment horizontal="center" wrapText="1"/>
    </xf>
    <xf numFmtId="0" fontId="34" fillId="0" borderId="0" xfId="0" applyFont="1" applyAlignment="1"/>
    <xf numFmtId="44" fontId="42" fillId="5" borderId="18" xfId="0" applyNumberFormat="1" applyFont="1" applyFill="1" applyBorder="1" applyAlignment="1"/>
    <xf numFmtId="0" fontId="41" fillId="5" borderId="5" xfId="0" applyFont="1" applyFill="1" applyBorder="1" applyAlignment="1">
      <alignment horizontal="center"/>
    </xf>
    <xf numFmtId="0" fontId="41" fillId="0" borderId="24" xfId="0" applyFont="1" applyFill="1" applyBorder="1" applyAlignment="1">
      <alignment horizontal="left"/>
    </xf>
    <xf numFmtId="0" fontId="41" fillId="0" borderId="6" xfId="0" applyFont="1" applyFill="1" applyBorder="1" applyAlignment="1">
      <alignment horizontal="left"/>
    </xf>
    <xf numFmtId="44" fontId="42" fillId="0" borderId="5" xfId="0" applyNumberFormat="1" applyFont="1" applyBorder="1"/>
    <xf numFmtId="0" fontId="41" fillId="0" borderId="1" xfId="0" applyFont="1" applyBorder="1"/>
    <xf numFmtId="1" fontId="42" fillId="0" borderId="5" xfId="0" applyNumberFormat="1" applyFont="1" applyBorder="1" applyAlignment="1">
      <alignment horizontal="center"/>
    </xf>
    <xf numFmtId="44" fontId="42" fillId="0" borderId="18" xfId="0" applyNumberFormat="1" applyFont="1" applyBorder="1"/>
    <xf numFmtId="44" fontId="42" fillId="0" borderId="5" xfId="0" applyNumberFormat="1" applyFont="1" applyBorder="1" applyAlignment="1">
      <alignment wrapText="1"/>
    </xf>
    <xf numFmtId="0" fontId="41" fillId="0" borderId="6" xfId="0" applyFont="1" applyBorder="1" applyAlignment="1">
      <alignment wrapText="1"/>
    </xf>
    <xf numFmtId="0" fontId="41" fillId="0" borderId="1" xfId="0" applyFont="1" applyBorder="1" applyAlignment="1">
      <alignment wrapText="1"/>
    </xf>
    <xf numFmtId="44" fontId="44" fillId="3" borderId="18" xfId="0" applyNumberFormat="1" applyFont="1" applyFill="1" applyBorder="1" applyAlignment="1">
      <alignment wrapText="1"/>
    </xf>
    <xf numFmtId="0" fontId="41" fillId="0" borderId="25" xfId="0" applyFont="1" applyBorder="1" applyAlignment="1">
      <alignment wrapText="1"/>
    </xf>
    <xf numFmtId="0" fontId="41" fillId="0" borderId="0" xfId="0" applyFont="1" applyAlignment="1">
      <alignment wrapText="1"/>
    </xf>
    <xf numFmtId="0" fontId="41" fillId="0" borderId="24" xfId="0" applyFont="1" applyBorder="1" applyAlignment="1">
      <alignment horizontal="left"/>
    </xf>
    <xf numFmtId="0" fontId="41" fillId="0" borderId="6" xfId="0" applyFont="1" applyBorder="1" applyAlignment="1">
      <alignment horizontal="left"/>
    </xf>
    <xf numFmtId="0" fontId="42" fillId="0" borderId="6" xfId="0" applyFont="1" applyBorder="1" applyAlignment="1">
      <alignment horizontal="right"/>
    </xf>
    <xf numFmtId="44" fontId="42" fillId="0" borderId="18" xfId="0" applyNumberFormat="1" applyFont="1" applyBorder="1" applyAlignment="1"/>
    <xf numFmtId="0" fontId="42" fillId="0" borderId="5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0" borderId="0" xfId="0" applyFont="1"/>
    <xf numFmtId="0" fontId="45" fillId="5" borderId="18" xfId="0" applyFont="1" applyFill="1" applyBorder="1" applyAlignment="1">
      <alignment horizontal="center" vertical="center"/>
    </xf>
    <xf numFmtId="0" fontId="45" fillId="5" borderId="5" xfId="0" applyFont="1" applyFill="1" applyBorder="1" applyAlignment="1">
      <alignment horizontal="center" vertical="center"/>
    </xf>
    <xf numFmtId="1" fontId="42" fillId="0" borderId="5" xfId="0" applyNumberFormat="1" applyFont="1" applyBorder="1"/>
    <xf numFmtId="0" fontId="42" fillId="0" borderId="18" xfId="0" applyFont="1" applyBorder="1" applyAlignment="1">
      <alignment horizontal="center"/>
    </xf>
    <xf numFmtId="44" fontId="48" fillId="5" borderId="18" xfId="0" applyNumberFormat="1" applyFont="1" applyFill="1" applyBorder="1" applyAlignment="1"/>
    <xf numFmtId="0" fontId="47" fillId="5" borderId="5" xfId="0" applyFont="1" applyFill="1" applyBorder="1"/>
    <xf numFmtId="0" fontId="47" fillId="5" borderId="1" xfId="0" applyFont="1" applyFill="1" applyBorder="1"/>
    <xf numFmtId="1" fontId="48" fillId="3" borderId="5" xfId="0" applyNumberFormat="1" applyFont="1" applyFill="1" applyBorder="1" applyAlignment="1">
      <alignment horizontal="center" wrapText="1"/>
    </xf>
    <xf numFmtId="44" fontId="48" fillId="5" borderId="18" xfId="0" applyNumberFormat="1" applyFont="1" applyFill="1" applyBorder="1"/>
    <xf numFmtId="0" fontId="41" fillId="0" borderId="24" xfId="0" applyFont="1" applyFill="1" applyBorder="1"/>
    <xf numFmtId="0" fontId="41" fillId="0" borderId="7" xfId="0" applyFont="1" applyFill="1" applyBorder="1"/>
    <xf numFmtId="1" fontId="48" fillId="5" borderId="5" xfId="0" applyNumberFormat="1" applyFont="1" applyFill="1" applyBorder="1" applyAlignment="1">
      <alignment horizontal="center" wrapText="1"/>
    </xf>
    <xf numFmtId="44" fontId="41" fillId="5" borderId="18" xfId="0" applyNumberFormat="1" applyFont="1" applyFill="1" applyBorder="1" applyAlignment="1"/>
    <xf numFmtId="0" fontId="41" fillId="5" borderId="18" xfId="0" applyFont="1" applyFill="1" applyBorder="1" applyAlignment="1"/>
    <xf numFmtId="1" fontId="41" fillId="5" borderId="18" xfId="0" applyNumberFormat="1" applyFont="1" applyFill="1" applyBorder="1" applyAlignment="1"/>
    <xf numFmtId="44" fontId="48" fillId="5" borderId="18" xfId="0" applyNumberFormat="1" applyFont="1" applyFill="1" applyBorder="1" applyAlignment="1">
      <alignment horizontal="right"/>
    </xf>
    <xf numFmtId="0" fontId="47" fillId="5" borderId="18" xfId="0" applyFont="1" applyFill="1" applyBorder="1"/>
    <xf numFmtId="0" fontId="47" fillId="5" borderId="2" xfId="0" applyFont="1" applyFill="1" applyBorder="1"/>
    <xf numFmtId="0" fontId="41" fillId="0" borderId="18" xfId="0" applyFont="1" applyBorder="1"/>
    <xf numFmtId="0" fontId="41" fillId="0" borderId="12" xfId="0" applyFont="1" applyBorder="1"/>
    <xf numFmtId="0" fontId="47" fillId="5" borderId="12" xfId="0" applyFont="1" applyFill="1" applyBorder="1"/>
    <xf numFmtId="0" fontId="47" fillId="0" borderId="35" xfId="0" applyFont="1" applyFill="1" applyBorder="1" applyAlignment="1">
      <alignment horizontal="left" wrapText="1"/>
    </xf>
    <xf numFmtId="0" fontId="47" fillId="0" borderId="7" xfId="0" applyFont="1" applyFill="1" applyBorder="1" applyAlignment="1">
      <alignment horizontal="left" wrapText="1"/>
    </xf>
    <xf numFmtId="1" fontId="42" fillId="2" borderId="5" xfId="0" applyNumberFormat="1" applyFont="1" applyFill="1" applyBorder="1" applyAlignment="1">
      <alignment horizontal="center" wrapText="1"/>
    </xf>
    <xf numFmtId="0" fontId="41" fillId="0" borderId="14" xfId="0" applyFont="1" applyBorder="1"/>
    <xf numFmtId="0" fontId="41" fillId="0" borderId="5" xfId="0" applyFont="1" applyBorder="1"/>
    <xf numFmtId="44" fontId="42" fillId="0" borderId="15" xfId="0" applyNumberFormat="1" applyFont="1" applyBorder="1" applyAlignment="1"/>
    <xf numFmtId="0" fontId="42" fillId="0" borderId="9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1" fontId="42" fillId="3" borderId="9" xfId="0" applyNumberFormat="1" applyFont="1" applyFill="1" applyBorder="1" applyAlignment="1">
      <alignment horizontal="center" wrapText="1"/>
    </xf>
    <xf numFmtId="44" fontId="42" fillId="2" borderId="15" xfId="0" applyNumberFormat="1" applyFont="1" applyFill="1" applyBorder="1"/>
    <xf numFmtId="44" fontId="42" fillId="0" borderId="15" xfId="0" applyNumberFormat="1" applyFont="1" applyBorder="1"/>
    <xf numFmtId="0" fontId="46" fillId="0" borderId="7" xfId="0" applyFont="1" applyFill="1" applyBorder="1" applyAlignment="1"/>
    <xf numFmtId="1" fontId="41" fillId="0" borderId="5" xfId="0" applyNumberFormat="1" applyFont="1" applyBorder="1"/>
    <xf numFmtId="0" fontId="39" fillId="0" borderId="0" xfId="0" applyFont="1" applyAlignment="1"/>
    <xf numFmtId="0" fontId="42" fillId="0" borderId="6" xfId="0" applyFont="1" applyBorder="1" applyAlignment="1">
      <alignment horizontal="center"/>
    </xf>
    <xf numFmtId="0" fontId="34" fillId="0" borderId="6" xfId="0" applyFont="1" applyBorder="1" applyAlignment="1"/>
    <xf numFmtId="0" fontId="41" fillId="0" borderId="8" xfId="0" applyFont="1" applyBorder="1"/>
    <xf numFmtId="0" fontId="49" fillId="5" borderId="0" xfId="0" applyFont="1" applyFill="1" applyAlignment="1"/>
    <xf numFmtId="0" fontId="46" fillId="0" borderId="36" xfId="0" applyFont="1" applyFill="1" applyBorder="1"/>
    <xf numFmtId="0" fontId="46" fillId="0" borderId="17" xfId="0" applyFont="1" applyFill="1" applyBorder="1"/>
    <xf numFmtId="44" fontId="48" fillId="5" borderId="6" xfId="0" applyNumberFormat="1" applyFont="1" applyFill="1" applyBorder="1" applyAlignment="1"/>
    <xf numFmtId="0" fontId="47" fillId="5" borderId="6" xfId="0" applyFont="1" applyFill="1" applyBorder="1"/>
    <xf numFmtId="1" fontId="48" fillId="5" borderId="6" xfId="0" applyNumberFormat="1" applyFont="1" applyFill="1" applyBorder="1" applyAlignment="1">
      <alignment horizontal="center" wrapText="1"/>
    </xf>
    <xf numFmtId="44" fontId="48" fillId="5" borderId="8" xfId="0" applyNumberFormat="1" applyFont="1" applyFill="1" applyBorder="1"/>
    <xf numFmtId="44" fontId="42" fillId="10" borderId="9" xfId="0" applyNumberFormat="1" applyFont="1" applyFill="1" applyBorder="1" applyAlignment="1">
      <alignment horizontal="center" vertical="center"/>
    </xf>
    <xf numFmtId="0" fontId="41" fillId="10" borderId="6" xfId="0" applyFont="1" applyFill="1" applyBorder="1" applyAlignment="1">
      <alignment vertical="center"/>
    </xf>
    <xf numFmtId="44" fontId="42" fillId="10" borderId="9" xfId="0" applyNumberFormat="1" applyFont="1" applyFill="1" applyBorder="1" applyAlignment="1">
      <alignment vertical="center"/>
    </xf>
    <xf numFmtId="1" fontId="42" fillId="11" borderId="9" xfId="0" applyNumberFormat="1" applyFont="1" applyFill="1" applyBorder="1" applyAlignment="1">
      <alignment horizontal="center" vertical="center" wrapText="1"/>
    </xf>
    <xf numFmtId="0" fontId="42" fillId="10" borderId="9" xfId="0" applyFont="1" applyFill="1" applyBorder="1" applyAlignment="1">
      <alignment horizontal="center" vertical="center"/>
    </xf>
    <xf numFmtId="0" fontId="0" fillId="0" borderId="6" xfId="0" applyFont="1" applyBorder="1" applyAlignment="1"/>
    <xf numFmtId="0" fontId="47" fillId="0" borderId="35" xfId="0" applyFont="1" applyFill="1" applyBorder="1" applyAlignment="1">
      <alignment horizontal="left" wrapText="1"/>
    </xf>
    <xf numFmtId="0" fontId="52" fillId="8" borderId="30" xfId="0" applyFont="1" applyFill="1" applyBorder="1"/>
    <xf numFmtId="166" fontId="50" fillId="7" borderId="29" xfId="0" applyNumberFormat="1" applyFont="1" applyFill="1" applyBorder="1" applyAlignment="1">
      <alignment horizontal="center" wrapText="1"/>
    </xf>
    <xf numFmtId="166" fontId="55" fillId="7" borderId="29" xfId="0" applyNumberFormat="1" applyFont="1" applyFill="1" applyBorder="1" applyAlignment="1">
      <alignment horizontal="center" wrapText="1"/>
    </xf>
    <xf numFmtId="0" fontId="50" fillId="7" borderId="30" xfId="0" applyFont="1" applyFill="1" applyBorder="1" applyAlignment="1">
      <alignment horizontal="center" wrapText="1"/>
    </xf>
    <xf numFmtId="0" fontId="50" fillId="7" borderId="29" xfId="0" applyFont="1" applyFill="1" applyBorder="1" applyAlignment="1">
      <alignment wrapText="1"/>
    </xf>
    <xf numFmtId="0" fontId="52" fillId="8" borderId="29" xfId="0" applyFont="1" applyFill="1" applyBorder="1" applyAlignment="1"/>
    <xf numFmtId="0" fontId="56" fillId="0" borderId="24" xfId="0" applyFont="1" applyFill="1" applyBorder="1" applyAlignment="1"/>
    <xf numFmtId="44" fontId="20" fillId="0" borderId="40" xfId="0" applyNumberFormat="1" applyFont="1" applyFill="1" applyBorder="1" applyAlignment="1">
      <alignment horizontal="center"/>
    </xf>
    <xf numFmtId="0" fontId="46" fillId="0" borderId="24" xfId="0" applyFont="1" applyFill="1" applyBorder="1" applyAlignment="1"/>
    <xf numFmtId="0" fontId="5" fillId="0" borderId="12" xfId="0" applyFont="1" applyBorder="1"/>
    <xf numFmtId="0" fontId="5" fillId="0" borderId="46" xfId="0" applyFont="1" applyBorder="1"/>
    <xf numFmtId="1" fontId="5" fillId="0" borderId="12" xfId="0" applyNumberFormat="1" applyFont="1" applyBorder="1"/>
    <xf numFmtId="0" fontId="5" fillId="0" borderId="19" xfId="0" applyFont="1" applyBorder="1"/>
    <xf numFmtId="0" fontId="4" fillId="0" borderId="43" xfId="0" applyFont="1" applyFill="1" applyBorder="1" applyAlignment="1"/>
    <xf numFmtId="0" fontId="5" fillId="0" borderId="47" xfId="0" applyFont="1" applyBorder="1"/>
    <xf numFmtId="0" fontId="5" fillId="0" borderId="49" xfId="0" applyFont="1" applyBorder="1"/>
    <xf numFmtId="1" fontId="37" fillId="9" borderId="50" xfId="0" applyNumberFormat="1" applyFont="1" applyFill="1" applyBorder="1"/>
    <xf numFmtId="44" fontId="37" fillId="9" borderId="44" xfId="0" applyNumberFormat="1" applyFont="1" applyFill="1" applyBorder="1"/>
    <xf numFmtId="0" fontId="46" fillId="0" borderId="34" xfId="0" applyFont="1" applyFill="1" applyBorder="1"/>
    <xf numFmtId="0" fontId="39" fillId="0" borderId="11" xfId="0" applyFont="1" applyFill="1" applyBorder="1"/>
    <xf numFmtId="0" fontId="41" fillId="0" borderId="34" xfId="0" applyFont="1" applyFill="1" applyBorder="1"/>
    <xf numFmtId="0" fontId="41" fillId="0" borderId="34" xfId="0" applyFont="1" applyFill="1" applyBorder="1" applyAlignment="1"/>
    <xf numFmtId="0" fontId="41" fillId="0" borderId="34" xfId="0" applyFont="1" applyFill="1" applyBorder="1" applyAlignment="1">
      <alignment horizontal="left"/>
    </xf>
    <xf numFmtId="0" fontId="47" fillId="0" borderId="34" xfId="0" applyFont="1" applyFill="1" applyBorder="1" applyAlignment="1"/>
    <xf numFmtId="164" fontId="27" fillId="2" borderId="21" xfId="0" applyNumberFormat="1" applyFont="1" applyFill="1" applyBorder="1" applyAlignment="1">
      <alignment horizontal="center"/>
    </xf>
    <xf numFmtId="0" fontId="28" fillId="0" borderId="22" xfId="0" applyFont="1" applyBorder="1"/>
    <xf numFmtId="0" fontId="8" fillId="2" borderId="6" xfId="0" applyFont="1" applyFill="1" applyBorder="1" applyAlignment="1">
      <alignment horizontal="right" wrapText="1"/>
    </xf>
    <xf numFmtId="0" fontId="4" fillId="0" borderId="6" xfId="0" applyFont="1" applyBorder="1"/>
    <xf numFmtId="0" fontId="11" fillId="2" borderId="6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wrapText="1"/>
    </xf>
    <xf numFmtId="0" fontId="29" fillId="2" borderId="6" xfId="0" applyFont="1" applyFill="1" applyBorder="1" applyAlignment="1">
      <alignment horizontal="right" wrapText="1"/>
    </xf>
    <xf numFmtId="0" fontId="50" fillId="0" borderId="6" xfId="0" applyFont="1" applyFill="1" applyBorder="1" applyAlignment="1">
      <alignment horizontal="center" wrapText="1"/>
    </xf>
    <xf numFmtId="0" fontId="52" fillId="0" borderId="6" xfId="0" applyFont="1" applyFill="1" applyBorder="1"/>
    <xf numFmtId="0" fontId="57" fillId="12" borderId="21" xfId="0" applyFont="1" applyFill="1" applyBorder="1" applyAlignment="1">
      <alignment horizontal="center" vertical="center" wrapText="1"/>
    </xf>
    <xf numFmtId="0" fontId="58" fillId="13" borderId="22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left" vertical="center" wrapText="1"/>
    </xf>
    <xf numFmtId="0" fontId="4" fillId="0" borderId="23" xfId="0" applyFont="1" applyBorder="1"/>
    <xf numFmtId="0" fontId="52" fillId="0" borderId="29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53" fillId="3" borderId="29" xfId="1" applyFont="1" applyFill="1" applyBorder="1" applyAlignment="1">
      <alignment horizontal="center" vertical="center" wrapText="1"/>
    </xf>
    <xf numFmtId="0" fontId="54" fillId="3" borderId="29" xfId="0" applyFont="1" applyFill="1" applyBorder="1" applyAlignment="1">
      <alignment horizontal="center" vertical="center" wrapText="1"/>
    </xf>
    <xf numFmtId="165" fontId="35" fillId="2" borderId="45" xfId="0" applyNumberFormat="1" applyFont="1" applyFill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0" fontId="18" fillId="4" borderId="24" xfId="0" applyFont="1" applyFill="1" applyBorder="1" applyAlignment="1">
      <alignment horizontal="left" vertical="center" wrapText="1"/>
    </xf>
    <xf numFmtId="0" fontId="0" fillId="0" borderId="6" xfId="0" applyFont="1" applyBorder="1" applyAlignment="1"/>
    <xf numFmtId="0" fontId="4" fillId="0" borderId="25" xfId="0" applyFont="1" applyBorder="1"/>
    <xf numFmtId="0" fontId="18" fillId="4" borderId="26" xfId="0" applyFont="1" applyFill="1" applyBorder="1" applyAlignment="1">
      <alignment horizontal="left" vertical="center" wrapText="1"/>
    </xf>
    <xf numFmtId="0" fontId="4" fillId="0" borderId="27" xfId="0" applyFont="1" applyBorder="1"/>
    <xf numFmtId="0" fontId="19" fillId="2" borderId="3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8" fillId="2" borderId="39" xfId="0" applyFont="1" applyFill="1" applyBorder="1" applyAlignment="1">
      <alignment horizontal="left" wrapText="1"/>
    </xf>
    <xf numFmtId="0" fontId="29" fillId="2" borderId="39" xfId="0" applyFont="1" applyFill="1" applyBorder="1" applyAlignment="1">
      <alignment horizontal="left" wrapText="1"/>
    </xf>
    <xf numFmtId="165" fontId="35" fillId="2" borderId="29" xfId="0" applyNumberFormat="1" applyFont="1" applyFill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24" fillId="6" borderId="43" xfId="0" applyFont="1" applyFill="1" applyBorder="1" applyAlignment="1">
      <alignment horizontal="center" vertical="center" wrapText="1"/>
    </xf>
    <xf numFmtId="0" fontId="25" fillId="6" borderId="44" xfId="0" applyFont="1" applyFill="1" applyBorder="1" applyAlignment="1">
      <alignment horizontal="center"/>
    </xf>
    <xf numFmtId="0" fontId="47" fillId="0" borderId="38" xfId="0" applyFont="1" applyFill="1" applyBorder="1" applyAlignment="1">
      <alignment horizontal="left" wrapText="1"/>
    </xf>
    <xf numFmtId="0" fontId="39" fillId="0" borderId="3" xfId="0" applyFont="1" applyFill="1" applyBorder="1"/>
    <xf numFmtId="0" fontId="47" fillId="0" borderId="34" xfId="0" applyFont="1" applyFill="1" applyBorder="1" applyAlignment="1">
      <alignment horizontal="left" wrapText="1"/>
    </xf>
    <xf numFmtId="0" fontId="47" fillId="0" borderId="35" xfId="0" applyFont="1" applyFill="1" applyBorder="1" applyAlignment="1">
      <alignment horizontal="left" wrapText="1"/>
    </xf>
    <xf numFmtId="0" fontId="39" fillId="0" borderId="4" xfId="0" applyFont="1" applyFill="1" applyBorder="1"/>
    <xf numFmtId="0" fontId="41" fillId="0" borderId="29" xfId="0" applyFont="1" applyFill="1" applyBorder="1"/>
    <xf numFmtId="0" fontId="39" fillId="0" borderId="29" xfId="0" applyFont="1" applyFill="1" applyBorder="1"/>
    <xf numFmtId="0" fontId="41" fillId="0" borderId="37" xfId="0" applyFont="1" applyFill="1" applyBorder="1" applyAlignment="1">
      <alignment horizontal="left"/>
    </xf>
    <xf numFmtId="0" fontId="39" fillId="0" borderId="10" xfId="0" applyFont="1" applyFill="1" applyBorder="1"/>
    <xf numFmtId="0" fontId="41" fillId="0" borderId="24" xfId="0" applyFont="1" applyFill="1" applyBorder="1" applyAlignment="1"/>
    <xf numFmtId="0" fontId="39" fillId="0" borderId="7" xfId="0" applyFont="1" applyFill="1" applyBorder="1"/>
    <xf numFmtId="0" fontId="41" fillId="0" borderId="24" xfId="0" applyFont="1" applyFill="1" applyBorder="1"/>
    <xf numFmtId="0" fontId="47" fillId="0" borderId="35" xfId="0" applyFont="1" applyFill="1" applyBorder="1" applyAlignment="1"/>
    <xf numFmtId="0" fontId="47" fillId="0" borderId="24" xfId="0" applyFont="1" applyFill="1" applyBorder="1" applyAlignment="1">
      <alignment horizontal="left" wrapText="1"/>
    </xf>
    <xf numFmtId="0" fontId="38" fillId="0" borderId="41" xfId="0" applyFont="1" applyBorder="1" applyAlignment="1">
      <alignment horizontal="right" wrapText="1"/>
    </xf>
    <xf numFmtId="0" fontId="39" fillId="0" borderId="42" xfId="0" applyFont="1" applyBorder="1"/>
    <xf numFmtId="0" fontId="41" fillId="0" borderId="36" xfId="0" applyFont="1" applyFill="1" applyBorder="1" applyAlignment="1">
      <alignment horizontal="left"/>
    </xf>
    <xf numFmtId="0" fontId="39" fillId="0" borderId="13" xfId="0" applyFont="1" applyFill="1" applyBorder="1"/>
    <xf numFmtId="0" fontId="43" fillId="0" borderId="24" xfId="0" applyFont="1" applyBorder="1" applyAlignment="1">
      <alignment horizontal="right"/>
    </xf>
    <xf numFmtId="0" fontId="39" fillId="0" borderId="8" xfId="0" applyFont="1" applyBorder="1"/>
    <xf numFmtId="0" fontId="46" fillId="0" borderId="36" xfId="0" applyFont="1" applyFill="1" applyBorder="1"/>
    <xf numFmtId="0" fontId="36" fillId="0" borderId="47" xfId="0" applyFont="1" applyFill="1" applyBorder="1" applyAlignment="1">
      <alignment horizontal="right" wrapText="1"/>
    </xf>
    <xf numFmtId="0" fontId="36" fillId="0" borderId="48" xfId="0" applyFont="1" applyBorder="1" applyAlignment="1">
      <alignment horizontal="right" wrapText="1"/>
    </xf>
    <xf numFmtId="0" fontId="41" fillId="0" borderId="38" xfId="0" applyFont="1" applyFill="1" applyBorder="1" applyAlignment="1">
      <alignment horizontal="left"/>
    </xf>
    <xf numFmtId="0" fontId="47" fillId="0" borderId="38" xfId="0" applyFont="1" applyFill="1" applyBorder="1" applyAlignment="1">
      <alignment horizontal="left"/>
    </xf>
    <xf numFmtId="0" fontId="21" fillId="0" borderId="34" xfId="0" applyFont="1" applyFill="1" applyBorder="1"/>
    <xf numFmtId="0" fontId="4" fillId="0" borderId="18" xfId="0" applyFont="1" applyFill="1" applyBorder="1"/>
    <xf numFmtId="14" fontId="59" fillId="3" borderId="29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927100</xdr:colOff>
      <xdr:row>0</xdr:row>
      <xdr:rowOff>76200</xdr:rowOff>
    </xdr:from>
    <xdr:ext cx="2222500" cy="1143000"/>
    <xdr:pic>
      <xdr:nvPicPr>
        <xdr:cNvPr id="2" name="image1.png" descr="kidlinks_pms385.pdf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t="16161" b="11111"/>
        <a:stretch/>
      </xdr:blipFill>
      <xdr:spPr>
        <a:xfrm>
          <a:off x="927100" y="76200"/>
          <a:ext cx="2222500" cy="1143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89"/>
  <sheetViews>
    <sheetView tabSelected="1" workbookViewId="0">
      <selection activeCell="B170" sqref="B170"/>
    </sheetView>
  </sheetViews>
  <sheetFormatPr baseColWidth="10" defaultColWidth="11.28515625" defaultRowHeight="15" customHeight="1" x14ac:dyDescent="0.2"/>
  <cols>
    <col min="1" max="1" width="46.42578125" customWidth="1"/>
    <col min="2" max="2" width="35.140625" customWidth="1"/>
    <col min="3" max="3" width="8.140625" customWidth="1"/>
    <col min="4" max="4" width="0.28515625" customWidth="1"/>
    <col min="5" max="5" width="10.7109375" hidden="1" customWidth="1"/>
    <col min="6" max="6" width="2.7109375" customWidth="1"/>
    <col min="7" max="7" width="8.7109375" customWidth="1"/>
    <col min="8" max="8" width="20.7109375" customWidth="1"/>
    <col min="9" max="10" width="0.140625" customWidth="1"/>
    <col min="11" max="26" width="10.7109375" customWidth="1"/>
  </cols>
  <sheetData>
    <row r="1" spans="1:10" ht="30" customHeight="1" x14ac:dyDescent="0.25">
      <c r="A1" s="155" t="s">
        <v>0</v>
      </c>
      <c r="B1" s="156"/>
      <c r="C1" s="156"/>
      <c r="D1" s="156"/>
      <c r="E1" s="156"/>
      <c r="F1" s="156"/>
      <c r="G1" s="156"/>
      <c r="H1" s="156"/>
      <c r="I1" s="23"/>
      <c r="J1" s="24"/>
    </row>
    <row r="2" spans="1:10" ht="19" customHeight="1" x14ac:dyDescent="0.25">
      <c r="A2" s="25"/>
      <c r="B2" s="157" t="s">
        <v>1</v>
      </c>
      <c r="C2" s="158"/>
      <c r="D2" s="10"/>
      <c r="E2" s="10"/>
      <c r="F2" s="215"/>
      <c r="G2" s="216"/>
      <c r="H2" s="216"/>
      <c r="I2" s="1"/>
      <c r="J2" s="26"/>
    </row>
    <row r="3" spans="1:10" ht="15.75" customHeight="1" x14ac:dyDescent="0.25">
      <c r="A3" s="25"/>
      <c r="B3" s="159" t="s">
        <v>2</v>
      </c>
      <c r="C3" s="158"/>
      <c r="D3" s="10"/>
      <c r="E3" s="10"/>
      <c r="F3" s="216"/>
      <c r="G3" s="216"/>
      <c r="H3" s="216"/>
      <c r="I3" s="2"/>
      <c r="J3" s="26"/>
    </row>
    <row r="4" spans="1:10" ht="15.75" customHeight="1" x14ac:dyDescent="0.25">
      <c r="A4" s="25"/>
      <c r="B4" s="160" t="s">
        <v>3</v>
      </c>
      <c r="C4" s="158"/>
      <c r="D4" s="10"/>
      <c r="E4" s="10"/>
      <c r="F4" s="162"/>
      <c r="G4" s="163"/>
      <c r="H4" s="163"/>
      <c r="I4" s="27"/>
      <c r="J4" s="26"/>
    </row>
    <row r="5" spans="1:10" ht="22.5" customHeight="1" x14ac:dyDescent="0.2">
      <c r="A5" s="28"/>
      <c r="B5" s="161" t="s">
        <v>83</v>
      </c>
      <c r="C5" s="158"/>
      <c r="D5" s="10"/>
      <c r="E5" s="10"/>
      <c r="F5" s="170"/>
      <c r="G5" s="168"/>
      <c r="H5" s="168"/>
      <c r="I5" s="27"/>
      <c r="J5" s="26"/>
    </row>
    <row r="6" spans="1:10" ht="20" customHeight="1" x14ac:dyDescent="0.2">
      <c r="A6" s="29" t="s">
        <v>87</v>
      </c>
      <c r="B6" s="30"/>
      <c r="C6" s="13"/>
      <c r="D6" s="10"/>
      <c r="E6" s="10"/>
      <c r="F6" s="169"/>
      <c r="G6" s="169"/>
      <c r="H6" s="169"/>
      <c r="I6" s="27"/>
      <c r="J6" s="26"/>
    </row>
    <row r="7" spans="1:10" ht="34.5" customHeight="1" x14ac:dyDescent="0.2">
      <c r="A7" s="31" t="s">
        <v>86</v>
      </c>
      <c r="B7" s="161" t="s">
        <v>90</v>
      </c>
      <c r="C7" s="158"/>
      <c r="D7" s="17"/>
      <c r="E7" s="17"/>
      <c r="F7" s="171"/>
      <c r="G7" s="168"/>
      <c r="H7" s="168"/>
      <c r="I7" s="14"/>
      <c r="J7" s="26"/>
    </row>
    <row r="8" spans="1:10" ht="13" customHeight="1" x14ac:dyDescent="0.2">
      <c r="A8" s="31"/>
      <c r="B8" s="9"/>
      <c r="C8" s="16"/>
      <c r="D8" s="17"/>
      <c r="E8" s="17"/>
      <c r="F8" s="18"/>
      <c r="G8" s="19"/>
      <c r="H8" s="19"/>
      <c r="I8" s="14"/>
      <c r="J8" s="26"/>
    </row>
    <row r="9" spans="1:10" ht="16.5" customHeight="1" x14ac:dyDescent="0.25">
      <c r="A9" s="32" t="s">
        <v>85</v>
      </c>
      <c r="B9" s="33"/>
      <c r="C9" s="182" t="s">
        <v>95</v>
      </c>
      <c r="D9" s="183"/>
      <c r="E9" s="183"/>
      <c r="F9" s="183"/>
      <c r="G9" s="183"/>
      <c r="H9" s="183"/>
      <c r="I9" s="34"/>
      <c r="J9" s="26"/>
    </row>
    <row r="10" spans="1:10" ht="18.75" customHeight="1" x14ac:dyDescent="0.2">
      <c r="A10" s="35" t="s">
        <v>84</v>
      </c>
      <c r="B10" s="36"/>
      <c r="C10" s="184" t="s">
        <v>88</v>
      </c>
      <c r="D10" s="185"/>
      <c r="E10" s="185"/>
      <c r="F10" s="185"/>
      <c r="G10" s="185"/>
      <c r="H10" s="132"/>
      <c r="I10" s="133"/>
      <c r="J10" s="26"/>
    </row>
    <row r="11" spans="1:10" ht="18" customHeight="1" x14ac:dyDescent="0.2">
      <c r="A11" s="37"/>
      <c r="B11" s="129"/>
      <c r="C11" s="184" t="s">
        <v>89</v>
      </c>
      <c r="D11" s="185"/>
      <c r="E11" s="185"/>
      <c r="F11" s="185"/>
      <c r="G11" s="185"/>
      <c r="H11" s="135"/>
      <c r="I11" s="136"/>
      <c r="J11" s="26"/>
    </row>
    <row r="12" spans="1:10" ht="18" customHeight="1" thickBot="1" x14ac:dyDescent="0.25">
      <c r="A12" s="37"/>
      <c r="B12" s="129"/>
      <c r="C12" s="172" t="s">
        <v>96</v>
      </c>
      <c r="D12" s="173"/>
      <c r="E12" s="173"/>
      <c r="F12" s="173"/>
      <c r="G12" s="173"/>
      <c r="H12" s="134"/>
      <c r="I12" s="131"/>
      <c r="J12" s="26"/>
    </row>
    <row r="13" spans="1:10" ht="20" customHeight="1" x14ac:dyDescent="0.2">
      <c r="A13" s="164" t="s">
        <v>4</v>
      </c>
      <c r="B13" s="165"/>
      <c r="C13" s="165"/>
      <c r="D13" s="165"/>
      <c r="E13" s="165"/>
      <c r="F13" s="165"/>
      <c r="G13" s="165"/>
      <c r="H13" s="165"/>
      <c r="I13" s="166"/>
      <c r="J13" s="167"/>
    </row>
    <row r="14" spans="1:10" ht="54" customHeight="1" x14ac:dyDescent="0.2">
      <c r="A14" s="174" t="s">
        <v>92</v>
      </c>
      <c r="B14" s="175"/>
      <c r="C14" s="175"/>
      <c r="D14" s="175"/>
      <c r="E14" s="175"/>
      <c r="F14" s="175"/>
      <c r="G14" s="175"/>
      <c r="H14" s="175"/>
      <c r="I14" s="175"/>
      <c r="J14" s="176"/>
    </row>
    <row r="15" spans="1:10" ht="37" customHeight="1" thickBot="1" x14ac:dyDescent="0.25">
      <c r="A15" s="177" t="s">
        <v>94</v>
      </c>
      <c r="B15" s="178"/>
      <c r="C15" s="178"/>
      <c r="D15" s="178"/>
      <c r="E15" s="178"/>
      <c r="F15" s="178"/>
      <c r="G15" s="178"/>
      <c r="H15" s="178"/>
      <c r="I15" s="11"/>
      <c r="J15" s="12"/>
    </row>
    <row r="16" spans="1:10" s="15" customFormat="1" ht="54" customHeight="1" thickBot="1" x14ac:dyDescent="0.25">
      <c r="A16" s="179" t="s">
        <v>99</v>
      </c>
      <c r="B16" s="180"/>
      <c r="C16" s="180"/>
      <c r="D16" s="180"/>
      <c r="E16" s="180"/>
      <c r="F16" s="180"/>
      <c r="G16" s="180"/>
      <c r="H16" s="180"/>
      <c r="I16" s="180"/>
      <c r="J16" s="181"/>
    </row>
    <row r="17" spans="1:12" ht="40" customHeight="1" thickBot="1" x14ac:dyDescent="0.25">
      <c r="A17" s="186" t="s">
        <v>41</v>
      </c>
      <c r="B17" s="187"/>
      <c r="C17" s="124" t="s">
        <v>6</v>
      </c>
      <c r="D17" s="125"/>
      <c r="E17" s="125"/>
      <c r="F17" s="126"/>
      <c r="G17" s="127" t="s">
        <v>7</v>
      </c>
      <c r="H17" s="128" t="s">
        <v>8</v>
      </c>
      <c r="I17" s="38"/>
      <c r="J17" s="39"/>
    </row>
    <row r="18" spans="1:12" s="57" customFormat="1" ht="17" customHeight="1" x14ac:dyDescent="0.25">
      <c r="A18" s="153" t="s">
        <v>42</v>
      </c>
      <c r="B18" s="150"/>
      <c r="C18" s="75">
        <v>6.5</v>
      </c>
      <c r="D18" s="76"/>
      <c r="E18" s="76"/>
      <c r="F18" s="77"/>
      <c r="G18" s="52"/>
      <c r="H18" s="65">
        <f>C18*G18</f>
        <v>0</v>
      </c>
      <c r="I18" s="53"/>
      <c r="J18" s="54"/>
      <c r="K18" s="55"/>
      <c r="L18" s="78"/>
    </row>
    <row r="19" spans="1:12" s="57" customFormat="1" ht="17" customHeight="1" x14ac:dyDescent="0.25">
      <c r="A19" s="151"/>
      <c r="B19" s="150"/>
      <c r="C19" s="82"/>
      <c r="D19" s="76"/>
      <c r="E19" s="76"/>
      <c r="F19" s="77"/>
      <c r="G19" s="81"/>
      <c r="H19" s="65"/>
      <c r="I19" s="53"/>
      <c r="J19" s="54"/>
    </row>
    <row r="20" spans="1:12" s="57" customFormat="1" ht="17" customHeight="1" x14ac:dyDescent="0.25">
      <c r="A20" s="154" t="s">
        <v>43</v>
      </c>
      <c r="B20" s="150"/>
      <c r="C20" s="75">
        <v>6.5</v>
      </c>
      <c r="D20" s="76"/>
      <c r="E20" s="76"/>
      <c r="F20" s="77"/>
      <c r="G20" s="52"/>
      <c r="H20" s="65">
        <f>C20*G20</f>
        <v>0</v>
      </c>
      <c r="I20" s="53"/>
      <c r="J20" s="54"/>
      <c r="K20" s="55"/>
      <c r="L20" s="78"/>
    </row>
    <row r="21" spans="1:12" s="57" customFormat="1" ht="17" customHeight="1" x14ac:dyDescent="0.25">
      <c r="A21" s="153"/>
      <c r="B21" s="150"/>
      <c r="C21" s="82"/>
      <c r="D21" s="76"/>
      <c r="E21" s="76"/>
      <c r="F21" s="77"/>
      <c r="G21" s="81"/>
      <c r="H21" s="65"/>
      <c r="I21" s="53"/>
      <c r="J21" s="54"/>
    </row>
    <row r="22" spans="1:12" s="57" customFormat="1" ht="17" customHeight="1" x14ac:dyDescent="0.25">
      <c r="A22" s="153" t="s">
        <v>44</v>
      </c>
      <c r="B22" s="150"/>
      <c r="C22" s="75">
        <v>6.5</v>
      </c>
      <c r="D22" s="76"/>
      <c r="E22" s="76"/>
      <c r="F22" s="77"/>
      <c r="G22" s="52"/>
      <c r="H22" s="65">
        <f>C22*G22</f>
        <v>0</v>
      </c>
      <c r="I22" s="53"/>
      <c r="J22" s="54"/>
      <c r="K22" s="55"/>
      <c r="L22" s="78"/>
    </row>
    <row r="23" spans="1:12" s="57" customFormat="1" ht="17" customHeight="1" x14ac:dyDescent="0.25">
      <c r="A23" s="153"/>
      <c r="B23" s="150"/>
      <c r="C23" s="82"/>
      <c r="D23" s="76"/>
      <c r="E23" s="76"/>
      <c r="F23" s="77"/>
      <c r="G23" s="81"/>
      <c r="H23" s="65"/>
      <c r="I23" s="53"/>
      <c r="J23" s="54"/>
    </row>
    <row r="24" spans="1:12" s="57" customFormat="1" ht="17" customHeight="1" x14ac:dyDescent="0.25">
      <c r="A24" s="152" t="s">
        <v>45</v>
      </c>
      <c r="B24" s="150"/>
      <c r="C24" s="75">
        <v>6.5</v>
      </c>
      <c r="D24" s="76"/>
      <c r="E24" s="76"/>
      <c r="F24" s="77"/>
      <c r="G24" s="52"/>
      <c r="H24" s="65">
        <f>C24*G24</f>
        <v>0</v>
      </c>
      <c r="I24" s="53"/>
      <c r="J24" s="54"/>
      <c r="K24" s="55"/>
      <c r="L24" s="78"/>
    </row>
    <row r="25" spans="1:12" s="57" customFormat="1" ht="17" customHeight="1" x14ac:dyDescent="0.25">
      <c r="A25" s="149"/>
      <c r="B25" s="150"/>
      <c r="C25" s="82"/>
      <c r="D25" s="76"/>
      <c r="E25" s="76"/>
      <c r="F25" s="77"/>
      <c r="G25" s="112"/>
      <c r="H25" s="65"/>
      <c r="I25" s="53"/>
      <c r="J25" s="54"/>
    </row>
    <row r="26" spans="1:12" s="57" customFormat="1" ht="17" customHeight="1" x14ac:dyDescent="0.25">
      <c r="A26" s="153" t="s">
        <v>46</v>
      </c>
      <c r="B26" s="150"/>
      <c r="C26" s="75">
        <v>5</v>
      </c>
      <c r="D26" s="76"/>
      <c r="E26" s="76"/>
      <c r="F26" s="77"/>
      <c r="G26" s="52"/>
      <c r="H26" s="65">
        <f>C26*G26</f>
        <v>0</v>
      </c>
      <c r="I26" s="53"/>
      <c r="J26" s="54"/>
      <c r="K26" s="78"/>
    </row>
    <row r="27" spans="1:12" s="57" customFormat="1" ht="17" customHeight="1" x14ac:dyDescent="0.25">
      <c r="A27" s="151"/>
      <c r="B27" s="150"/>
      <c r="C27" s="82"/>
      <c r="D27" s="76"/>
      <c r="E27" s="76"/>
      <c r="F27" s="77"/>
      <c r="G27" s="81"/>
      <c r="H27" s="65"/>
      <c r="I27" s="53"/>
      <c r="J27" s="54"/>
    </row>
    <row r="28" spans="1:12" s="57" customFormat="1" ht="17" customHeight="1" x14ac:dyDescent="0.25">
      <c r="A28" s="154" t="s">
        <v>47</v>
      </c>
      <c r="B28" s="150"/>
      <c r="C28" s="75">
        <v>6.5</v>
      </c>
      <c r="D28" s="76"/>
      <c r="E28" s="76"/>
      <c r="F28" s="77"/>
      <c r="G28" s="52"/>
      <c r="H28" s="65">
        <f>C28*G28</f>
        <v>0</v>
      </c>
      <c r="I28" s="53"/>
      <c r="J28" s="54"/>
      <c r="K28" s="55"/>
      <c r="L28" s="78"/>
    </row>
    <row r="29" spans="1:12" s="57" customFormat="1" ht="17" customHeight="1" x14ac:dyDescent="0.25">
      <c r="A29" s="153"/>
      <c r="B29" s="150"/>
      <c r="C29" s="82"/>
      <c r="D29" s="76"/>
      <c r="E29" s="76"/>
      <c r="F29" s="77"/>
      <c r="G29" s="81"/>
      <c r="H29" s="65"/>
      <c r="I29" s="53"/>
      <c r="J29" s="54"/>
    </row>
    <row r="30" spans="1:12" s="57" customFormat="1" ht="17" customHeight="1" x14ac:dyDescent="0.25">
      <c r="A30" s="153" t="s">
        <v>48</v>
      </c>
      <c r="B30" s="150"/>
      <c r="C30" s="75">
        <v>6.5</v>
      </c>
      <c r="D30" s="76"/>
      <c r="E30" s="76"/>
      <c r="F30" s="77"/>
      <c r="G30" s="52"/>
      <c r="H30" s="65">
        <f>C30*G30</f>
        <v>0</v>
      </c>
      <c r="I30" s="53"/>
      <c r="J30" s="54"/>
      <c r="K30" s="55"/>
      <c r="L30" s="78"/>
    </row>
    <row r="31" spans="1:12" s="57" customFormat="1" ht="17" customHeight="1" x14ac:dyDescent="0.25">
      <c r="A31" s="153"/>
      <c r="B31" s="150"/>
      <c r="C31" s="82"/>
      <c r="D31" s="76"/>
      <c r="E31" s="76"/>
      <c r="F31" s="77"/>
      <c r="G31" s="81"/>
      <c r="H31" s="65"/>
      <c r="I31" s="53"/>
      <c r="J31" s="54"/>
    </row>
    <row r="32" spans="1:12" s="57" customFormat="1" ht="17" customHeight="1" x14ac:dyDescent="0.25">
      <c r="A32" s="153" t="s">
        <v>49</v>
      </c>
      <c r="B32" s="150"/>
      <c r="C32" s="75">
        <v>6.5</v>
      </c>
      <c r="D32" s="76"/>
      <c r="E32" s="76"/>
      <c r="F32" s="77"/>
      <c r="G32" s="52"/>
      <c r="H32" s="65">
        <f>C32*G32</f>
        <v>0</v>
      </c>
      <c r="I32" s="53"/>
      <c r="J32" s="54"/>
      <c r="K32" s="55"/>
      <c r="L32" s="78"/>
    </row>
    <row r="33" spans="1:12" s="57" customFormat="1" ht="17" customHeight="1" x14ac:dyDescent="0.25">
      <c r="A33" s="153"/>
      <c r="B33" s="150"/>
      <c r="C33" s="82"/>
      <c r="D33" s="76"/>
      <c r="E33" s="76"/>
      <c r="F33" s="77"/>
      <c r="G33" s="81"/>
      <c r="H33" s="65"/>
      <c r="I33" s="53"/>
      <c r="J33" s="54"/>
    </row>
    <row r="34" spans="1:12" s="57" customFormat="1" ht="17" customHeight="1" x14ac:dyDescent="0.25">
      <c r="A34" s="153" t="s">
        <v>50</v>
      </c>
      <c r="B34" s="150"/>
      <c r="C34" s="75">
        <v>6.5</v>
      </c>
      <c r="D34" s="76"/>
      <c r="E34" s="76"/>
      <c r="F34" s="77"/>
      <c r="G34" s="52"/>
      <c r="H34" s="65">
        <f>C34*G34</f>
        <v>0</v>
      </c>
      <c r="I34" s="53"/>
      <c r="J34" s="54"/>
      <c r="K34" s="113"/>
      <c r="L34" s="78"/>
    </row>
    <row r="35" spans="1:12" s="57" customFormat="1" ht="17" customHeight="1" x14ac:dyDescent="0.25">
      <c r="A35" s="153"/>
      <c r="B35" s="150"/>
      <c r="C35" s="82"/>
      <c r="D35" s="76"/>
      <c r="E35" s="76"/>
      <c r="F35" s="77"/>
      <c r="G35" s="81"/>
      <c r="H35" s="65"/>
      <c r="I35" s="53"/>
      <c r="J35" s="54"/>
    </row>
    <row r="36" spans="1:12" s="57" customFormat="1" ht="17" customHeight="1" x14ac:dyDescent="0.25">
      <c r="A36" s="153" t="s">
        <v>51</v>
      </c>
      <c r="B36" s="150"/>
      <c r="C36" s="75">
        <v>7</v>
      </c>
      <c r="D36" s="76"/>
      <c r="E36" s="76"/>
      <c r="F36" s="77"/>
      <c r="G36" s="52"/>
      <c r="H36" s="65">
        <f>C36*G36</f>
        <v>0</v>
      </c>
      <c r="I36" s="53"/>
      <c r="J36" s="54"/>
      <c r="K36" s="78"/>
    </row>
    <row r="37" spans="1:12" s="57" customFormat="1" ht="17" customHeight="1" x14ac:dyDescent="0.25">
      <c r="A37" s="153"/>
      <c r="B37" s="150"/>
      <c r="C37" s="82"/>
      <c r="D37" s="76"/>
      <c r="E37" s="76"/>
      <c r="F37" s="77"/>
      <c r="G37" s="81"/>
      <c r="H37" s="65"/>
      <c r="I37" s="53"/>
      <c r="J37" s="54"/>
    </row>
    <row r="38" spans="1:12" s="57" customFormat="1" ht="17" customHeight="1" x14ac:dyDescent="0.25">
      <c r="A38" s="153" t="s">
        <v>52</v>
      </c>
      <c r="B38" s="150"/>
      <c r="C38" s="75">
        <v>2.5</v>
      </c>
      <c r="D38" s="76"/>
      <c r="E38" s="76"/>
      <c r="F38" s="77"/>
      <c r="G38" s="52"/>
      <c r="H38" s="65">
        <f>C38*G38</f>
        <v>0</v>
      </c>
      <c r="I38" s="53"/>
      <c r="J38" s="54"/>
      <c r="K38" s="55"/>
      <c r="L38" s="78"/>
    </row>
    <row r="39" spans="1:12" s="57" customFormat="1" ht="17" customHeight="1" x14ac:dyDescent="0.25">
      <c r="A39" s="153"/>
      <c r="B39" s="150"/>
      <c r="C39" s="82"/>
      <c r="D39" s="76"/>
      <c r="E39" s="76"/>
      <c r="F39" s="77"/>
      <c r="G39" s="81"/>
      <c r="H39" s="65"/>
      <c r="I39" s="53"/>
      <c r="J39" s="54"/>
    </row>
    <row r="40" spans="1:12" s="57" customFormat="1" ht="17" customHeight="1" x14ac:dyDescent="0.25">
      <c r="A40" s="151" t="s">
        <v>53</v>
      </c>
      <c r="B40" s="150"/>
      <c r="C40" s="75">
        <v>4</v>
      </c>
      <c r="D40" s="76"/>
      <c r="E40" s="76"/>
      <c r="F40" s="77"/>
      <c r="G40" s="52"/>
      <c r="H40" s="65">
        <f>C40*G40</f>
        <v>0</v>
      </c>
      <c r="I40" s="53"/>
      <c r="J40" s="54"/>
      <c r="K40" s="78"/>
    </row>
    <row r="41" spans="1:12" s="57" customFormat="1" ht="17" customHeight="1" x14ac:dyDescent="0.25">
      <c r="A41" s="149"/>
      <c r="B41" s="150"/>
      <c r="C41" s="65"/>
      <c r="D41" s="76"/>
      <c r="E41" s="76"/>
      <c r="F41" s="77"/>
      <c r="G41" s="56"/>
      <c r="H41" s="65"/>
      <c r="I41" s="53"/>
      <c r="J41" s="54"/>
    </row>
    <row r="42" spans="1:12" s="57" customFormat="1" ht="17" customHeight="1" x14ac:dyDescent="0.25">
      <c r="A42" s="152" t="s">
        <v>54</v>
      </c>
      <c r="B42" s="150"/>
      <c r="C42" s="75">
        <v>4</v>
      </c>
      <c r="D42" s="114"/>
      <c r="E42" s="114"/>
      <c r="F42" s="63"/>
      <c r="G42" s="52"/>
      <c r="H42" s="65">
        <f>C42*G42</f>
        <v>0</v>
      </c>
      <c r="I42" s="53"/>
      <c r="J42" s="54"/>
      <c r="K42" s="78"/>
    </row>
    <row r="43" spans="1:12" s="57" customFormat="1" ht="17" customHeight="1" x14ac:dyDescent="0.25">
      <c r="A43" s="149"/>
      <c r="B43" s="150"/>
      <c r="C43" s="115"/>
      <c r="D43" s="115"/>
      <c r="E43" s="115"/>
      <c r="F43" s="115"/>
      <c r="G43" s="115"/>
      <c r="H43" s="116"/>
      <c r="I43" s="53"/>
      <c r="J43" s="54"/>
    </row>
    <row r="44" spans="1:12" s="57" customFormat="1" ht="17" customHeight="1" x14ac:dyDescent="0.25">
      <c r="A44" s="151" t="s">
        <v>55</v>
      </c>
      <c r="B44" s="150"/>
      <c r="C44" s="75">
        <v>6</v>
      </c>
      <c r="D44" s="76"/>
      <c r="E44" s="76"/>
      <c r="F44" s="77"/>
      <c r="G44" s="52"/>
      <c r="H44" s="65">
        <f>C44*G44</f>
        <v>0</v>
      </c>
      <c r="I44" s="53"/>
      <c r="J44" s="54"/>
      <c r="K44" s="78"/>
    </row>
    <row r="45" spans="1:12" s="57" customFormat="1" ht="17" customHeight="1" x14ac:dyDescent="0.25">
      <c r="A45" s="149"/>
      <c r="B45" s="150"/>
      <c r="C45" s="115"/>
      <c r="D45" s="115"/>
      <c r="E45" s="115"/>
      <c r="F45" s="115"/>
      <c r="G45" s="115"/>
      <c r="H45" s="116"/>
      <c r="I45" s="53"/>
      <c r="J45" s="54"/>
    </row>
    <row r="46" spans="1:12" s="57" customFormat="1" ht="17" customHeight="1" x14ac:dyDescent="0.25">
      <c r="A46" s="152" t="s">
        <v>56</v>
      </c>
      <c r="B46" s="150"/>
      <c r="C46" s="75">
        <v>4</v>
      </c>
      <c r="D46" s="76"/>
      <c r="E46" s="76"/>
      <c r="F46" s="77"/>
      <c r="G46" s="52"/>
      <c r="H46" s="65">
        <f>C46*G46</f>
        <v>0</v>
      </c>
      <c r="I46" s="53"/>
      <c r="J46" s="54"/>
      <c r="K46" s="55"/>
    </row>
    <row r="47" spans="1:12" s="57" customFormat="1" ht="17" customHeight="1" x14ac:dyDescent="0.25">
      <c r="A47" s="149"/>
      <c r="B47" s="150"/>
      <c r="C47" s="115"/>
      <c r="D47" s="115"/>
      <c r="E47" s="115"/>
      <c r="F47" s="115"/>
      <c r="G47" s="115"/>
      <c r="H47" s="116"/>
      <c r="I47" s="53"/>
      <c r="J47" s="54"/>
    </row>
    <row r="48" spans="1:12" s="57" customFormat="1" ht="17" customHeight="1" x14ac:dyDescent="0.25">
      <c r="A48" s="152" t="s">
        <v>57</v>
      </c>
      <c r="B48" s="150"/>
      <c r="C48" s="75">
        <v>4</v>
      </c>
      <c r="D48" s="76"/>
      <c r="E48" s="76"/>
      <c r="F48" s="77"/>
      <c r="G48" s="52"/>
      <c r="H48" s="65">
        <f>C48*G48</f>
        <v>0</v>
      </c>
      <c r="I48" s="53"/>
      <c r="J48" s="54"/>
      <c r="K48" s="117"/>
    </row>
    <row r="49" spans="1:11" s="57" customFormat="1" ht="17" customHeight="1" x14ac:dyDescent="0.25">
      <c r="A49" s="149"/>
      <c r="B49" s="150"/>
      <c r="C49" s="115"/>
      <c r="D49" s="115"/>
      <c r="E49" s="115"/>
      <c r="F49" s="115"/>
      <c r="G49" s="115"/>
      <c r="H49" s="116"/>
      <c r="I49" s="53"/>
      <c r="J49" s="54"/>
    </row>
    <row r="50" spans="1:11" s="57" customFormat="1" ht="17" customHeight="1" x14ac:dyDescent="0.25">
      <c r="A50" s="152" t="s">
        <v>58</v>
      </c>
      <c r="B50" s="150"/>
      <c r="C50" s="75">
        <v>4</v>
      </c>
      <c r="D50" s="76"/>
      <c r="E50" s="76"/>
      <c r="F50" s="77"/>
      <c r="G50" s="52"/>
      <c r="H50" s="65">
        <f>C50*G50</f>
        <v>0</v>
      </c>
      <c r="I50" s="53"/>
      <c r="J50" s="54"/>
      <c r="K50" s="117"/>
    </row>
    <row r="51" spans="1:11" s="57" customFormat="1" ht="17" customHeight="1" x14ac:dyDescent="0.25">
      <c r="A51" s="149"/>
      <c r="B51" s="150"/>
      <c r="C51" s="115"/>
      <c r="D51" s="115"/>
      <c r="E51" s="115"/>
      <c r="F51" s="115"/>
      <c r="G51" s="115"/>
      <c r="H51" s="116"/>
      <c r="I51" s="53"/>
      <c r="J51" s="54"/>
    </row>
    <row r="52" spans="1:11" s="57" customFormat="1" ht="17" customHeight="1" x14ac:dyDescent="0.25">
      <c r="A52" s="152" t="s">
        <v>59</v>
      </c>
      <c r="B52" s="150"/>
      <c r="C52" s="75">
        <v>4</v>
      </c>
      <c r="D52" s="76"/>
      <c r="E52" s="76"/>
      <c r="F52" s="77"/>
      <c r="G52" s="52"/>
      <c r="H52" s="65">
        <f>C52*G52</f>
        <v>0</v>
      </c>
      <c r="I52" s="53"/>
      <c r="J52" s="54"/>
      <c r="K52" s="117"/>
    </row>
    <row r="53" spans="1:11" s="57" customFormat="1" ht="17" customHeight="1" x14ac:dyDescent="0.25">
      <c r="A53" s="149"/>
      <c r="B53" s="150"/>
      <c r="C53" s="115"/>
      <c r="D53" s="115"/>
      <c r="E53" s="115"/>
      <c r="F53" s="115"/>
      <c r="G53" s="115"/>
      <c r="H53" s="116"/>
      <c r="I53" s="53"/>
      <c r="J53" s="54"/>
    </row>
    <row r="54" spans="1:11" s="57" customFormat="1" ht="17" customHeight="1" x14ac:dyDescent="0.25">
      <c r="A54" s="153" t="s">
        <v>60</v>
      </c>
      <c r="B54" s="150"/>
      <c r="C54" s="83">
        <v>4</v>
      </c>
      <c r="D54" s="84"/>
      <c r="E54" s="84"/>
      <c r="F54" s="85"/>
      <c r="G54" s="52"/>
      <c r="H54" s="87">
        <f>C54*G54</f>
        <v>0</v>
      </c>
      <c r="I54" s="53"/>
      <c r="J54" s="54"/>
      <c r="K54" s="55"/>
    </row>
    <row r="55" spans="1:11" s="57" customFormat="1" ht="17" customHeight="1" x14ac:dyDescent="0.25">
      <c r="A55" s="151"/>
      <c r="B55" s="150"/>
      <c r="C55" s="115"/>
      <c r="D55" s="115"/>
      <c r="E55" s="115"/>
      <c r="F55" s="115"/>
      <c r="G55" s="115"/>
      <c r="H55" s="116"/>
      <c r="I55" s="53"/>
      <c r="J55" s="54"/>
    </row>
    <row r="56" spans="1:11" s="57" customFormat="1" ht="17" customHeight="1" x14ac:dyDescent="0.25">
      <c r="A56" s="154" t="s">
        <v>61</v>
      </c>
      <c r="B56" s="150"/>
      <c r="C56" s="83">
        <v>4</v>
      </c>
      <c r="D56" s="84"/>
      <c r="E56" s="84"/>
      <c r="F56" s="85"/>
      <c r="G56" s="52"/>
      <c r="H56" s="87">
        <f>C56*G56</f>
        <v>0</v>
      </c>
      <c r="I56" s="53"/>
      <c r="J56" s="54"/>
      <c r="K56" s="55"/>
    </row>
    <row r="57" spans="1:11" s="57" customFormat="1" ht="17" customHeight="1" x14ac:dyDescent="0.25">
      <c r="A57" s="152"/>
      <c r="B57" s="150"/>
      <c r="C57" s="115"/>
      <c r="D57" s="115"/>
      <c r="E57" s="115"/>
      <c r="F57" s="115"/>
      <c r="G57" s="115"/>
      <c r="H57" s="116"/>
      <c r="I57" s="53"/>
      <c r="J57" s="54"/>
    </row>
    <row r="58" spans="1:11" s="57" customFormat="1" ht="17" customHeight="1" x14ac:dyDescent="0.25">
      <c r="A58" s="154" t="s">
        <v>62</v>
      </c>
      <c r="B58" s="150"/>
      <c r="C58" s="83">
        <v>4</v>
      </c>
      <c r="D58" s="84"/>
      <c r="E58" s="84"/>
      <c r="F58" s="85"/>
      <c r="G58" s="52"/>
      <c r="H58" s="87">
        <f>C58*G58</f>
        <v>0</v>
      </c>
      <c r="I58" s="53"/>
      <c r="J58" s="54"/>
      <c r="K58" s="55"/>
    </row>
    <row r="59" spans="1:11" s="57" customFormat="1" ht="17" customHeight="1" x14ac:dyDescent="0.25">
      <c r="A59" s="153"/>
      <c r="B59" s="150"/>
      <c r="C59" s="115"/>
      <c r="D59" s="115"/>
      <c r="E59" s="115"/>
      <c r="F59" s="115"/>
      <c r="G59" s="115"/>
      <c r="H59" s="116"/>
      <c r="I59" s="53"/>
      <c r="J59" s="54"/>
    </row>
    <row r="60" spans="1:11" s="57" customFormat="1" ht="17" customHeight="1" x14ac:dyDescent="0.25">
      <c r="A60" s="151" t="s">
        <v>63</v>
      </c>
      <c r="B60" s="150"/>
      <c r="C60" s="83">
        <v>4</v>
      </c>
      <c r="D60" s="84"/>
      <c r="E60" s="84"/>
      <c r="F60" s="85"/>
      <c r="G60" s="52"/>
      <c r="H60" s="87">
        <f>C60*G60</f>
        <v>0</v>
      </c>
      <c r="I60" s="53"/>
      <c r="J60" s="54"/>
      <c r="K60" s="55"/>
    </row>
    <row r="61" spans="1:11" s="57" customFormat="1" ht="17" customHeight="1" x14ac:dyDescent="0.25">
      <c r="A61" s="154"/>
      <c r="B61" s="150"/>
      <c r="C61" s="115"/>
      <c r="D61" s="115"/>
      <c r="E61" s="115"/>
      <c r="F61" s="115"/>
      <c r="G61" s="115"/>
      <c r="H61" s="116"/>
      <c r="I61" s="53"/>
      <c r="J61" s="54"/>
    </row>
    <row r="62" spans="1:11" s="57" customFormat="1" ht="17" customHeight="1" x14ac:dyDescent="0.25">
      <c r="A62" s="152" t="s">
        <v>64</v>
      </c>
      <c r="B62" s="150"/>
      <c r="C62" s="83">
        <v>4</v>
      </c>
      <c r="D62" s="84"/>
      <c r="E62" s="84"/>
      <c r="F62" s="85"/>
      <c r="G62" s="52"/>
      <c r="H62" s="87">
        <f>C62*G62</f>
        <v>0</v>
      </c>
      <c r="I62" s="53"/>
      <c r="J62" s="54"/>
      <c r="K62" s="55"/>
    </row>
    <row r="63" spans="1:11" s="57" customFormat="1" ht="17" customHeight="1" x14ac:dyDescent="0.25">
      <c r="A63" s="149"/>
      <c r="B63" s="150"/>
      <c r="C63" s="115"/>
      <c r="D63" s="115"/>
      <c r="E63" s="115"/>
      <c r="F63" s="115"/>
      <c r="G63" s="115"/>
      <c r="H63" s="116"/>
      <c r="I63" s="53"/>
      <c r="J63" s="54"/>
    </row>
    <row r="64" spans="1:11" s="57" customFormat="1" ht="17" customHeight="1" x14ac:dyDescent="0.25">
      <c r="A64" s="153" t="s">
        <v>65</v>
      </c>
      <c r="B64" s="150"/>
      <c r="C64" s="83">
        <v>4</v>
      </c>
      <c r="D64" s="84"/>
      <c r="E64" s="84"/>
      <c r="F64" s="85"/>
      <c r="G64" s="52"/>
      <c r="H64" s="87">
        <f>C64*G64</f>
        <v>0</v>
      </c>
      <c r="I64" s="53"/>
      <c r="J64" s="54"/>
      <c r="K64" s="55"/>
    </row>
    <row r="65" spans="1:11" s="57" customFormat="1" ht="17" customHeight="1" x14ac:dyDescent="0.25">
      <c r="A65" s="151"/>
      <c r="B65" s="150"/>
      <c r="C65" s="115"/>
      <c r="D65" s="115"/>
      <c r="E65" s="115"/>
      <c r="F65" s="115"/>
      <c r="G65" s="115"/>
      <c r="H65" s="116"/>
      <c r="I65" s="53"/>
      <c r="J65" s="54"/>
    </row>
    <row r="66" spans="1:11" s="57" customFormat="1" ht="17" customHeight="1" x14ac:dyDescent="0.25">
      <c r="A66" s="154" t="s">
        <v>66</v>
      </c>
      <c r="B66" s="150"/>
      <c r="C66" s="83">
        <v>4</v>
      </c>
      <c r="D66" s="84"/>
      <c r="E66" s="84"/>
      <c r="F66" s="85"/>
      <c r="G66" s="52"/>
      <c r="H66" s="87">
        <f>C66*G66</f>
        <v>0</v>
      </c>
      <c r="I66" s="53"/>
      <c r="J66" s="54"/>
      <c r="K66" s="55"/>
    </row>
    <row r="67" spans="1:11" s="57" customFormat="1" ht="17" customHeight="1" thickBot="1" x14ac:dyDescent="0.3">
      <c r="A67" s="118"/>
      <c r="B67" s="119"/>
      <c r="C67" s="120"/>
      <c r="D67" s="121"/>
      <c r="E67" s="121"/>
      <c r="F67" s="121"/>
      <c r="G67" s="122"/>
      <c r="H67" s="123"/>
      <c r="I67" s="53"/>
      <c r="J67" s="54"/>
    </row>
    <row r="68" spans="1:11" ht="44" customHeight="1" thickBot="1" x14ac:dyDescent="0.25">
      <c r="A68" s="186" t="s">
        <v>33</v>
      </c>
      <c r="B68" s="187"/>
      <c r="C68" s="44"/>
      <c r="D68" s="45"/>
      <c r="E68" s="45"/>
      <c r="F68" s="46"/>
      <c r="G68" s="47"/>
      <c r="H68" s="48"/>
      <c r="I68" s="38"/>
      <c r="J68" s="39"/>
    </row>
    <row r="69" spans="1:11" s="57" customFormat="1" ht="17" customHeight="1" x14ac:dyDescent="0.25">
      <c r="A69" s="195" t="s">
        <v>34</v>
      </c>
      <c r="B69" s="196"/>
      <c r="C69" s="105">
        <v>4</v>
      </c>
      <c r="D69" s="106"/>
      <c r="E69" s="106"/>
      <c r="F69" s="107"/>
      <c r="G69" s="108"/>
      <c r="H69" s="109">
        <f>C69*G69</f>
        <v>0</v>
      </c>
      <c r="I69" s="53"/>
      <c r="J69" s="54"/>
      <c r="K69" s="55"/>
    </row>
    <row r="70" spans="1:11" s="57" customFormat="1" ht="17" customHeight="1" x14ac:dyDescent="0.25">
      <c r="A70" s="211" t="s">
        <v>35</v>
      </c>
      <c r="B70" s="189"/>
      <c r="C70" s="110"/>
      <c r="D70" s="106"/>
      <c r="E70" s="106"/>
      <c r="F70" s="107"/>
      <c r="G70" s="56"/>
      <c r="H70" s="110"/>
      <c r="I70" s="53"/>
      <c r="J70" s="54"/>
    </row>
    <row r="71" spans="1:11" s="57" customFormat="1" ht="17" customHeight="1" x14ac:dyDescent="0.25">
      <c r="A71" s="212" t="s">
        <v>36</v>
      </c>
      <c r="B71" s="189"/>
      <c r="C71" s="75">
        <v>4</v>
      </c>
      <c r="D71" s="76"/>
      <c r="E71" s="76"/>
      <c r="F71" s="77"/>
      <c r="G71" s="52"/>
      <c r="H71" s="65">
        <f>C71*G71</f>
        <v>0</v>
      </c>
      <c r="I71" s="53"/>
      <c r="J71" s="54"/>
      <c r="K71" s="55"/>
    </row>
    <row r="72" spans="1:11" s="57" customFormat="1" ht="17" customHeight="1" x14ac:dyDescent="0.25">
      <c r="A72" s="211"/>
      <c r="B72" s="189"/>
      <c r="C72" s="110"/>
      <c r="D72" s="106"/>
      <c r="E72" s="106"/>
      <c r="F72" s="107"/>
      <c r="G72" s="56"/>
      <c r="H72" s="110"/>
      <c r="I72" s="53"/>
      <c r="J72" s="54"/>
    </row>
    <row r="73" spans="1:11" s="57" customFormat="1" ht="17" customHeight="1" x14ac:dyDescent="0.25">
      <c r="A73" s="153" t="s">
        <v>37</v>
      </c>
      <c r="B73" s="150"/>
      <c r="C73" s="65">
        <v>6</v>
      </c>
      <c r="D73" s="76"/>
      <c r="E73" s="76"/>
      <c r="F73" s="77"/>
      <c r="G73" s="52"/>
      <c r="H73" s="65">
        <f>C73*G73</f>
        <v>0</v>
      </c>
      <c r="I73" s="53"/>
      <c r="J73" s="54"/>
      <c r="K73" s="78"/>
    </row>
    <row r="74" spans="1:11" s="57" customFormat="1" ht="17" customHeight="1" x14ac:dyDescent="0.25">
      <c r="A74" s="151"/>
      <c r="B74" s="150"/>
      <c r="C74" s="82"/>
      <c r="D74" s="76"/>
      <c r="E74" s="76"/>
      <c r="F74" s="77"/>
      <c r="G74" s="81"/>
      <c r="H74" s="65"/>
      <c r="I74" s="53"/>
      <c r="J74" s="54"/>
    </row>
    <row r="75" spans="1:11" s="57" customFormat="1" ht="17" customHeight="1" x14ac:dyDescent="0.25">
      <c r="A75" s="151" t="s">
        <v>38</v>
      </c>
      <c r="B75" s="150"/>
      <c r="C75" s="75">
        <v>4</v>
      </c>
      <c r="D75" s="76"/>
      <c r="E75" s="76"/>
      <c r="F75" s="77"/>
      <c r="G75" s="52"/>
      <c r="H75" s="65">
        <f>C75*G75</f>
        <v>0</v>
      </c>
      <c r="I75" s="53"/>
      <c r="J75" s="54"/>
      <c r="K75" s="55"/>
    </row>
    <row r="76" spans="1:11" s="57" customFormat="1" ht="17" customHeight="1" x14ac:dyDescent="0.25">
      <c r="A76" s="151"/>
      <c r="B76" s="150"/>
      <c r="C76" s="82"/>
      <c r="D76" s="76"/>
      <c r="E76" s="76"/>
      <c r="F76" s="77"/>
      <c r="G76" s="81"/>
      <c r="H76" s="65"/>
      <c r="I76" s="53"/>
      <c r="J76" s="54"/>
    </row>
    <row r="77" spans="1:11" s="57" customFormat="1" ht="17" customHeight="1" x14ac:dyDescent="0.25">
      <c r="A77" s="154" t="s">
        <v>39</v>
      </c>
      <c r="B77" s="150"/>
      <c r="C77" s="75">
        <v>8</v>
      </c>
      <c r="D77" s="76"/>
      <c r="E77" s="76"/>
      <c r="F77" s="77"/>
      <c r="G77" s="52"/>
      <c r="H77" s="65">
        <f>C77*G77</f>
        <v>0</v>
      </c>
      <c r="I77" s="53"/>
      <c r="J77" s="54"/>
      <c r="K77" s="55"/>
    </row>
    <row r="78" spans="1:11" s="57" customFormat="1" ht="17" customHeight="1" x14ac:dyDescent="0.25">
      <c r="A78" s="151"/>
      <c r="B78" s="150"/>
      <c r="C78" s="82"/>
      <c r="D78" s="76"/>
      <c r="E78" s="76"/>
      <c r="F78" s="77"/>
      <c r="G78" s="81"/>
      <c r="H78" s="65"/>
      <c r="I78" s="53"/>
      <c r="J78" s="54"/>
    </row>
    <row r="79" spans="1:11" s="57" customFormat="1" ht="17" customHeight="1" x14ac:dyDescent="0.25">
      <c r="A79" s="154" t="s">
        <v>40</v>
      </c>
      <c r="B79" s="150"/>
      <c r="C79" s="75">
        <v>4</v>
      </c>
      <c r="D79" s="76"/>
      <c r="E79" s="76"/>
      <c r="F79" s="77"/>
      <c r="G79" s="52"/>
      <c r="H79" s="65">
        <f>C79*G79</f>
        <v>0</v>
      </c>
      <c r="I79" s="53"/>
      <c r="J79" s="54"/>
      <c r="K79" s="55"/>
    </row>
    <row r="80" spans="1:11" s="57" customFormat="1" ht="17" customHeight="1" thickBot="1" x14ac:dyDescent="0.3">
      <c r="A80" s="139"/>
      <c r="B80" s="111"/>
      <c r="C80" s="82"/>
      <c r="D80" s="76"/>
      <c r="E80" s="76"/>
      <c r="F80" s="77"/>
      <c r="G80" s="112"/>
      <c r="H80" s="65"/>
      <c r="I80" s="53"/>
      <c r="J80" s="54"/>
    </row>
    <row r="81" spans="1:11" ht="44" customHeight="1" thickBot="1" x14ac:dyDescent="0.25">
      <c r="A81" s="186" t="s">
        <v>5</v>
      </c>
      <c r="B81" s="187"/>
      <c r="C81" s="138"/>
      <c r="D81" s="45"/>
      <c r="E81" s="45"/>
      <c r="F81" s="46"/>
      <c r="G81" s="47"/>
      <c r="H81" s="48"/>
      <c r="I81" s="38"/>
      <c r="J81" s="39"/>
    </row>
    <row r="82" spans="1:11" s="57" customFormat="1" ht="17" customHeight="1" x14ac:dyDescent="0.25">
      <c r="A82" s="188" t="s">
        <v>9</v>
      </c>
      <c r="B82" s="189"/>
      <c r="C82" s="83">
        <v>12.5</v>
      </c>
      <c r="D82" s="84"/>
      <c r="E82" s="84"/>
      <c r="F82" s="85"/>
      <c r="G82" s="86"/>
      <c r="H82" s="87">
        <f>C82*G82</f>
        <v>0</v>
      </c>
      <c r="I82" s="53"/>
      <c r="J82" s="54"/>
      <c r="K82" s="55"/>
    </row>
    <row r="83" spans="1:11" s="57" customFormat="1" ht="17" customHeight="1" x14ac:dyDescent="0.25">
      <c r="A83" s="88"/>
      <c r="B83" s="89"/>
      <c r="C83" s="87"/>
      <c r="D83" s="84"/>
      <c r="E83" s="84"/>
      <c r="F83" s="85"/>
      <c r="G83" s="90"/>
      <c r="H83" s="87"/>
      <c r="I83" s="53"/>
      <c r="J83" s="54"/>
    </row>
    <row r="84" spans="1:11" s="57" customFormat="1" ht="17" customHeight="1" x14ac:dyDescent="0.25">
      <c r="A84" s="190" t="s">
        <v>10</v>
      </c>
      <c r="B84" s="150"/>
      <c r="C84" s="83">
        <v>12.5</v>
      </c>
      <c r="D84" s="84"/>
      <c r="E84" s="84"/>
      <c r="F84" s="85"/>
      <c r="G84" s="86"/>
      <c r="H84" s="87">
        <f>C84*G84</f>
        <v>0</v>
      </c>
      <c r="I84" s="53"/>
      <c r="J84" s="54"/>
      <c r="K84" s="55"/>
    </row>
    <row r="85" spans="1:11" s="57" customFormat="1" ht="17" customHeight="1" x14ac:dyDescent="0.25">
      <c r="A85" s="190"/>
      <c r="B85" s="150"/>
      <c r="C85" s="87"/>
      <c r="D85" s="84"/>
      <c r="E85" s="84"/>
      <c r="F85" s="85"/>
      <c r="G85" s="90"/>
      <c r="H85" s="87"/>
      <c r="I85" s="53"/>
      <c r="J85" s="54"/>
    </row>
    <row r="86" spans="1:11" s="57" customFormat="1" ht="17" customHeight="1" x14ac:dyDescent="0.25">
      <c r="A86" s="190" t="s">
        <v>11</v>
      </c>
      <c r="B86" s="150"/>
      <c r="C86" s="83">
        <v>12.5</v>
      </c>
      <c r="D86" s="84"/>
      <c r="E86" s="84"/>
      <c r="F86" s="85"/>
      <c r="G86" s="86"/>
      <c r="H86" s="87">
        <f>C86*G86</f>
        <v>0</v>
      </c>
      <c r="I86" s="53"/>
      <c r="J86" s="54"/>
      <c r="K86" s="55"/>
    </row>
    <row r="87" spans="1:11" s="57" customFormat="1" ht="17" customHeight="1" x14ac:dyDescent="0.25">
      <c r="A87" s="190"/>
      <c r="B87" s="150"/>
      <c r="C87" s="87"/>
      <c r="D87" s="84"/>
      <c r="E87" s="84"/>
      <c r="F87" s="85"/>
      <c r="G87" s="90"/>
      <c r="H87" s="87"/>
      <c r="I87" s="53"/>
      <c r="J87" s="54"/>
    </row>
    <row r="88" spans="1:11" s="57" customFormat="1" ht="17" customHeight="1" x14ac:dyDescent="0.25">
      <c r="A88" s="190" t="s">
        <v>12</v>
      </c>
      <c r="B88" s="150"/>
      <c r="C88" s="83">
        <v>12.5</v>
      </c>
      <c r="D88" s="84"/>
      <c r="E88" s="84"/>
      <c r="F88" s="85"/>
      <c r="G88" s="86"/>
      <c r="H88" s="87">
        <f>C88*G88</f>
        <v>0</v>
      </c>
      <c r="I88" s="53"/>
      <c r="J88" s="54"/>
      <c r="K88" s="55"/>
    </row>
    <row r="89" spans="1:11" s="57" customFormat="1" ht="17" customHeight="1" x14ac:dyDescent="0.25">
      <c r="A89" s="190"/>
      <c r="B89" s="150"/>
      <c r="C89" s="91"/>
      <c r="D89" s="92"/>
      <c r="E89" s="92"/>
      <c r="F89" s="92"/>
      <c r="G89" s="93"/>
      <c r="H89" s="94"/>
      <c r="I89" s="53"/>
      <c r="J89" s="54"/>
    </row>
    <row r="90" spans="1:11" s="57" customFormat="1" ht="17" customHeight="1" x14ac:dyDescent="0.25">
      <c r="A90" s="190" t="s">
        <v>13</v>
      </c>
      <c r="B90" s="150"/>
      <c r="C90" s="83">
        <v>12.5</v>
      </c>
      <c r="D90" s="84"/>
      <c r="E90" s="84"/>
      <c r="F90" s="85"/>
      <c r="G90" s="86"/>
      <c r="H90" s="87">
        <f>C90*G90</f>
        <v>0</v>
      </c>
      <c r="I90" s="53"/>
      <c r="J90" s="54"/>
      <c r="K90" s="55"/>
    </row>
    <row r="91" spans="1:11" s="57" customFormat="1" ht="17" customHeight="1" x14ac:dyDescent="0.25">
      <c r="A91" s="191"/>
      <c r="B91" s="192"/>
      <c r="C91" s="87"/>
      <c r="D91" s="95"/>
      <c r="E91" s="95"/>
      <c r="F91" s="96"/>
      <c r="G91" s="90"/>
      <c r="H91" s="87"/>
      <c r="I91" s="53"/>
      <c r="J91" s="54"/>
    </row>
    <row r="92" spans="1:11" s="57" customFormat="1" ht="17" customHeight="1" x14ac:dyDescent="0.25">
      <c r="A92" s="190" t="s">
        <v>14</v>
      </c>
      <c r="B92" s="150"/>
      <c r="C92" s="83">
        <v>12.5</v>
      </c>
      <c r="D92" s="84"/>
      <c r="E92" s="84"/>
      <c r="F92" s="85"/>
      <c r="G92" s="86"/>
      <c r="H92" s="87">
        <f>C92*G92</f>
        <v>0</v>
      </c>
      <c r="I92" s="53"/>
      <c r="J92" s="54"/>
      <c r="K92" s="55"/>
    </row>
    <row r="93" spans="1:11" s="57" customFormat="1" ht="17" customHeight="1" x14ac:dyDescent="0.25">
      <c r="A93" s="191"/>
      <c r="B93" s="192"/>
      <c r="C93" s="87"/>
      <c r="D93" s="95"/>
      <c r="E93" s="95"/>
      <c r="F93" s="96"/>
      <c r="G93" s="90"/>
      <c r="H93" s="87"/>
      <c r="I93" s="53"/>
      <c r="J93" s="54"/>
    </row>
    <row r="94" spans="1:11" s="57" customFormat="1" ht="17" customHeight="1" x14ac:dyDescent="0.25">
      <c r="A94" s="197" t="s">
        <v>15</v>
      </c>
      <c r="B94" s="198"/>
      <c r="C94" s="83">
        <v>6.5</v>
      </c>
      <c r="D94" s="84"/>
      <c r="E94" s="84"/>
      <c r="F94" s="85"/>
      <c r="G94" s="86"/>
      <c r="H94" s="87">
        <f>C94*G94</f>
        <v>0</v>
      </c>
      <c r="I94" s="53"/>
      <c r="J94" s="54"/>
      <c r="K94" s="55"/>
    </row>
    <row r="95" spans="1:11" s="57" customFormat="1" ht="17" customHeight="1" x14ac:dyDescent="0.25">
      <c r="A95" s="191"/>
      <c r="B95" s="192"/>
      <c r="C95" s="87"/>
      <c r="D95" s="95"/>
      <c r="E95" s="95"/>
      <c r="F95" s="96"/>
      <c r="G95" s="90"/>
      <c r="H95" s="87"/>
      <c r="I95" s="53"/>
      <c r="J95" s="54"/>
    </row>
    <row r="96" spans="1:11" s="57" customFormat="1" ht="17" customHeight="1" x14ac:dyDescent="0.25">
      <c r="A96" s="191" t="s">
        <v>16</v>
      </c>
      <c r="B96" s="192"/>
      <c r="C96" s="83">
        <v>12.5</v>
      </c>
      <c r="D96" s="84"/>
      <c r="E96" s="84"/>
      <c r="F96" s="85"/>
      <c r="G96" s="86"/>
      <c r="H96" s="87">
        <f>C96*G96</f>
        <v>0</v>
      </c>
      <c r="I96" s="53"/>
      <c r="J96" s="54"/>
      <c r="K96" s="55"/>
    </row>
    <row r="97" spans="1:11" s="57" customFormat="1" ht="17" customHeight="1" x14ac:dyDescent="0.25">
      <c r="A97" s="199"/>
      <c r="B97" s="198"/>
      <c r="C97" s="97"/>
      <c r="D97" s="98"/>
      <c r="E97" s="98"/>
      <c r="F97" s="63"/>
      <c r="G97" s="81"/>
      <c r="H97" s="65"/>
      <c r="I97" s="53"/>
      <c r="J97" s="54"/>
    </row>
    <row r="98" spans="1:11" s="57" customFormat="1" ht="17" customHeight="1" x14ac:dyDescent="0.25">
      <c r="A98" s="191" t="s">
        <v>17</v>
      </c>
      <c r="B98" s="192"/>
      <c r="C98" s="83">
        <v>6.5</v>
      </c>
      <c r="D98" s="84"/>
      <c r="E98" s="84"/>
      <c r="F98" s="85"/>
      <c r="G98" s="86"/>
      <c r="H98" s="87">
        <f>C98*G98</f>
        <v>0</v>
      </c>
      <c r="I98" s="53"/>
      <c r="J98" s="54"/>
      <c r="K98" s="55"/>
    </row>
    <row r="99" spans="1:11" s="57" customFormat="1" ht="17" customHeight="1" x14ac:dyDescent="0.25">
      <c r="A99" s="199"/>
      <c r="B99" s="198"/>
      <c r="C99" s="97"/>
      <c r="D99" s="98"/>
      <c r="E99" s="98"/>
      <c r="F99" s="63"/>
      <c r="G99" s="81"/>
      <c r="H99" s="65"/>
      <c r="I99" s="53"/>
      <c r="J99" s="54"/>
    </row>
    <row r="100" spans="1:11" s="57" customFormat="1" ht="17" customHeight="1" x14ac:dyDescent="0.25">
      <c r="A100" s="191" t="s">
        <v>18</v>
      </c>
      <c r="B100" s="192"/>
      <c r="C100" s="83">
        <v>6.5</v>
      </c>
      <c r="D100" s="84"/>
      <c r="E100" s="84"/>
      <c r="F100" s="85"/>
      <c r="G100" s="86"/>
      <c r="H100" s="87">
        <f>C100*G100</f>
        <v>0</v>
      </c>
      <c r="I100" s="53"/>
      <c r="J100" s="54"/>
      <c r="K100" s="55"/>
    </row>
    <row r="101" spans="1:11" s="57" customFormat="1" ht="17" customHeight="1" x14ac:dyDescent="0.25">
      <c r="A101" s="199"/>
      <c r="B101" s="198"/>
      <c r="C101" s="97"/>
      <c r="D101" s="98"/>
      <c r="E101" s="98"/>
      <c r="F101" s="63"/>
      <c r="G101" s="81"/>
      <c r="H101" s="65"/>
      <c r="I101" s="53"/>
      <c r="J101" s="54"/>
    </row>
    <row r="102" spans="1:11" s="57" customFormat="1" ht="17" customHeight="1" x14ac:dyDescent="0.25">
      <c r="A102" s="191" t="s">
        <v>19</v>
      </c>
      <c r="B102" s="192"/>
      <c r="C102" s="83">
        <v>12.5</v>
      </c>
      <c r="D102" s="84"/>
      <c r="E102" s="84"/>
      <c r="F102" s="85"/>
      <c r="G102" s="86"/>
      <c r="H102" s="87">
        <f>C102*G102</f>
        <v>0</v>
      </c>
      <c r="I102" s="53"/>
      <c r="J102" s="54"/>
      <c r="K102" s="55"/>
    </row>
    <row r="103" spans="1:11" s="57" customFormat="1" ht="17" customHeight="1" x14ac:dyDescent="0.25">
      <c r="A103" s="199"/>
      <c r="B103" s="198"/>
      <c r="C103" s="97"/>
      <c r="D103" s="98"/>
      <c r="E103" s="98"/>
      <c r="F103" s="63"/>
      <c r="G103" s="90"/>
      <c r="H103" s="65"/>
      <c r="I103" s="53"/>
      <c r="J103" s="54"/>
    </row>
    <row r="104" spans="1:11" s="57" customFormat="1" ht="17" customHeight="1" x14ac:dyDescent="0.25">
      <c r="A104" s="191" t="s">
        <v>20</v>
      </c>
      <c r="B104" s="192"/>
      <c r="C104" s="83">
        <v>12.5</v>
      </c>
      <c r="D104" s="84"/>
      <c r="E104" s="84"/>
      <c r="F104" s="85"/>
      <c r="G104" s="86"/>
      <c r="H104" s="87">
        <f>C104*G104</f>
        <v>0</v>
      </c>
      <c r="I104" s="53"/>
      <c r="J104" s="54"/>
      <c r="K104" s="55"/>
    </row>
    <row r="105" spans="1:11" s="57" customFormat="1" ht="17" customHeight="1" x14ac:dyDescent="0.25">
      <c r="A105" s="199"/>
      <c r="B105" s="198"/>
      <c r="C105" s="97"/>
      <c r="D105" s="98"/>
      <c r="E105" s="98"/>
      <c r="F105" s="63"/>
      <c r="G105" s="90"/>
      <c r="H105" s="65"/>
      <c r="I105" s="53"/>
      <c r="J105" s="54"/>
    </row>
    <row r="106" spans="1:11" s="57" customFormat="1" ht="17" customHeight="1" x14ac:dyDescent="0.25">
      <c r="A106" s="191" t="s">
        <v>21</v>
      </c>
      <c r="B106" s="192"/>
      <c r="C106" s="83">
        <v>12.5</v>
      </c>
      <c r="D106" s="84"/>
      <c r="E106" s="84"/>
      <c r="F106" s="85"/>
      <c r="G106" s="86"/>
      <c r="H106" s="87">
        <f>C106*G106</f>
        <v>0</v>
      </c>
      <c r="I106" s="53"/>
      <c r="J106" s="54"/>
      <c r="K106" s="55"/>
    </row>
    <row r="107" spans="1:11" s="57" customFormat="1" ht="17" customHeight="1" x14ac:dyDescent="0.25">
      <c r="A107" s="201"/>
      <c r="B107" s="198"/>
      <c r="C107" s="87"/>
      <c r="D107" s="99"/>
      <c r="E107" s="99"/>
      <c r="F107" s="85"/>
      <c r="G107" s="90"/>
      <c r="H107" s="87"/>
      <c r="I107" s="53"/>
      <c r="J107" s="54"/>
    </row>
    <row r="108" spans="1:11" s="57" customFormat="1" ht="17" customHeight="1" x14ac:dyDescent="0.25">
      <c r="A108" s="191" t="s">
        <v>22</v>
      </c>
      <c r="B108" s="192"/>
      <c r="C108" s="83">
        <v>12.5</v>
      </c>
      <c r="D108" s="84"/>
      <c r="E108" s="84"/>
      <c r="F108" s="85"/>
      <c r="G108" s="86"/>
      <c r="H108" s="87">
        <f>C108*G108</f>
        <v>0</v>
      </c>
      <c r="I108" s="53"/>
      <c r="J108" s="54"/>
      <c r="K108" s="55"/>
    </row>
    <row r="109" spans="1:11" s="57" customFormat="1" ht="17" customHeight="1" x14ac:dyDescent="0.25">
      <c r="A109" s="201"/>
      <c r="B109" s="198"/>
      <c r="C109" s="87"/>
      <c r="D109" s="99"/>
      <c r="E109" s="99"/>
      <c r="F109" s="85"/>
      <c r="G109" s="93"/>
      <c r="H109" s="87"/>
      <c r="I109" s="53"/>
      <c r="J109" s="54"/>
    </row>
    <row r="110" spans="1:11" s="57" customFormat="1" ht="17" customHeight="1" x14ac:dyDescent="0.25">
      <c r="A110" s="191" t="s">
        <v>23</v>
      </c>
      <c r="B110" s="192"/>
      <c r="C110" s="83">
        <v>12.5</v>
      </c>
      <c r="D110" s="84"/>
      <c r="E110" s="84"/>
      <c r="F110" s="85"/>
      <c r="G110" s="86"/>
      <c r="H110" s="87">
        <f>C110*G110</f>
        <v>0</v>
      </c>
      <c r="I110" s="53"/>
      <c r="J110" s="54"/>
      <c r="K110" s="55"/>
    </row>
    <row r="111" spans="1:11" s="57" customFormat="1" ht="17" customHeight="1" x14ac:dyDescent="0.25">
      <c r="A111" s="201"/>
      <c r="B111" s="198"/>
      <c r="C111" s="87"/>
      <c r="D111" s="99"/>
      <c r="E111" s="99"/>
      <c r="F111" s="85"/>
      <c r="G111" s="90"/>
      <c r="H111" s="87"/>
      <c r="I111" s="53"/>
      <c r="J111" s="54"/>
    </row>
    <row r="112" spans="1:11" s="57" customFormat="1" ht="17" customHeight="1" x14ac:dyDescent="0.25">
      <c r="A112" s="191" t="s">
        <v>24</v>
      </c>
      <c r="B112" s="192"/>
      <c r="C112" s="83">
        <v>12.5</v>
      </c>
      <c r="D112" s="84"/>
      <c r="E112" s="84"/>
      <c r="F112" s="85"/>
      <c r="G112" s="86"/>
      <c r="H112" s="87">
        <f>C112*G112</f>
        <v>0</v>
      </c>
      <c r="I112" s="53"/>
      <c r="J112" s="54"/>
      <c r="K112" s="55"/>
    </row>
    <row r="113" spans="1:11" s="57" customFormat="1" ht="17" customHeight="1" x14ac:dyDescent="0.25">
      <c r="A113" s="199"/>
      <c r="B113" s="198"/>
      <c r="C113" s="97"/>
      <c r="D113" s="98"/>
      <c r="E113" s="98"/>
      <c r="F113" s="63"/>
      <c r="G113" s="90"/>
      <c r="H113" s="65"/>
      <c r="I113" s="53"/>
      <c r="J113" s="54"/>
    </row>
    <row r="114" spans="1:11" s="57" customFormat="1" ht="17" customHeight="1" x14ac:dyDescent="0.25">
      <c r="A114" s="191" t="s">
        <v>25</v>
      </c>
      <c r="B114" s="192"/>
      <c r="C114" s="83">
        <v>3</v>
      </c>
      <c r="D114" s="84"/>
      <c r="E114" s="84"/>
      <c r="F114" s="85"/>
      <c r="G114" s="86"/>
      <c r="H114" s="87">
        <f>C114*G114</f>
        <v>0</v>
      </c>
      <c r="I114" s="53"/>
      <c r="J114" s="54"/>
      <c r="K114" s="55"/>
    </row>
    <row r="115" spans="1:11" s="57" customFormat="1" ht="17" customHeight="1" x14ac:dyDescent="0.25">
      <c r="A115" s="199"/>
      <c r="B115" s="198"/>
      <c r="C115" s="97"/>
      <c r="D115" s="98"/>
      <c r="E115" s="98"/>
      <c r="F115" s="63"/>
      <c r="G115" s="90"/>
      <c r="H115" s="65"/>
      <c r="I115" s="53"/>
      <c r="J115" s="54"/>
    </row>
    <row r="116" spans="1:11" s="57" customFormat="1" ht="17" customHeight="1" x14ac:dyDescent="0.25">
      <c r="A116" s="191" t="s">
        <v>26</v>
      </c>
      <c r="B116" s="192"/>
      <c r="C116" s="83">
        <v>12.5</v>
      </c>
      <c r="D116" s="84"/>
      <c r="E116" s="84"/>
      <c r="F116" s="85"/>
      <c r="G116" s="86"/>
      <c r="H116" s="87">
        <f>C116*G116</f>
        <v>0</v>
      </c>
      <c r="I116" s="53"/>
      <c r="J116" s="54"/>
      <c r="K116" s="55"/>
    </row>
    <row r="117" spans="1:11" s="57" customFormat="1" ht="17" customHeight="1" x14ac:dyDescent="0.25">
      <c r="A117" s="199"/>
      <c r="B117" s="198"/>
      <c r="C117" s="97"/>
      <c r="D117" s="98"/>
      <c r="E117" s="98"/>
      <c r="F117" s="63"/>
      <c r="G117" s="81"/>
      <c r="H117" s="65"/>
      <c r="I117" s="53"/>
      <c r="J117" s="54"/>
    </row>
    <row r="118" spans="1:11" s="57" customFormat="1" ht="17" customHeight="1" x14ac:dyDescent="0.25">
      <c r="A118" s="191" t="s">
        <v>27</v>
      </c>
      <c r="B118" s="192"/>
      <c r="C118" s="83">
        <v>12.5</v>
      </c>
      <c r="D118" s="84"/>
      <c r="E118" s="84"/>
      <c r="F118" s="85"/>
      <c r="G118" s="86"/>
      <c r="H118" s="87">
        <f>C118*G118</f>
        <v>0</v>
      </c>
      <c r="I118" s="53"/>
      <c r="J118" s="54"/>
      <c r="K118" s="55"/>
    </row>
    <row r="119" spans="1:11" s="57" customFormat="1" ht="17" customHeight="1" x14ac:dyDescent="0.25">
      <c r="A119" s="199"/>
      <c r="B119" s="198"/>
      <c r="C119" s="97"/>
      <c r="D119" s="98"/>
      <c r="E119" s="98"/>
      <c r="F119" s="63"/>
      <c r="G119" s="81"/>
      <c r="H119" s="65"/>
      <c r="I119" s="53"/>
      <c r="J119" s="54"/>
    </row>
    <row r="120" spans="1:11" s="57" customFormat="1" ht="17" customHeight="1" x14ac:dyDescent="0.25">
      <c r="A120" s="191" t="s">
        <v>28</v>
      </c>
      <c r="B120" s="192"/>
      <c r="C120" s="83">
        <v>6.5</v>
      </c>
      <c r="D120" s="84"/>
      <c r="E120" s="84"/>
      <c r="F120" s="85"/>
      <c r="G120" s="86"/>
      <c r="H120" s="87">
        <f>C120*G120</f>
        <v>0</v>
      </c>
      <c r="I120" s="53"/>
      <c r="J120" s="54"/>
      <c r="K120" s="55"/>
    </row>
    <row r="121" spans="1:11" s="57" customFormat="1" ht="17" customHeight="1" x14ac:dyDescent="0.25">
      <c r="A121" s="199"/>
      <c r="B121" s="198"/>
      <c r="C121" s="97"/>
      <c r="D121" s="98"/>
      <c r="E121" s="98"/>
      <c r="F121" s="63"/>
      <c r="G121" s="81"/>
      <c r="H121" s="65"/>
      <c r="I121" s="53"/>
      <c r="J121" s="54"/>
    </row>
    <row r="122" spans="1:11" s="57" customFormat="1" ht="17" customHeight="1" x14ac:dyDescent="0.25">
      <c r="A122" s="191" t="s">
        <v>29</v>
      </c>
      <c r="B122" s="192"/>
      <c r="C122" s="83">
        <v>12.5</v>
      </c>
      <c r="D122" s="84"/>
      <c r="E122" s="84"/>
      <c r="F122" s="85"/>
      <c r="G122" s="86"/>
      <c r="H122" s="87">
        <f>C122*G122</f>
        <v>0</v>
      </c>
      <c r="I122" s="53"/>
      <c r="J122" s="54"/>
      <c r="K122" s="55"/>
    </row>
    <row r="123" spans="1:11" s="57" customFormat="1" ht="17" customHeight="1" x14ac:dyDescent="0.25">
      <c r="A123" s="199"/>
      <c r="B123" s="198"/>
      <c r="C123" s="97"/>
      <c r="D123" s="98"/>
      <c r="E123" s="98"/>
      <c r="F123" s="63"/>
      <c r="G123" s="81"/>
      <c r="H123" s="65"/>
      <c r="I123" s="53"/>
      <c r="J123" s="54"/>
    </row>
    <row r="124" spans="1:11" s="57" customFormat="1" ht="17" customHeight="1" x14ac:dyDescent="0.25">
      <c r="A124" s="190" t="s">
        <v>30</v>
      </c>
      <c r="B124" s="150"/>
      <c r="C124" s="83">
        <v>3</v>
      </c>
      <c r="D124" s="84"/>
      <c r="E124" s="84"/>
      <c r="F124" s="85"/>
      <c r="G124" s="86"/>
      <c r="H124" s="87">
        <f>C124*G124</f>
        <v>0</v>
      </c>
      <c r="I124" s="53"/>
      <c r="J124" s="54"/>
      <c r="K124" s="55"/>
    </row>
    <row r="125" spans="1:11" s="57" customFormat="1" ht="17" customHeight="1" x14ac:dyDescent="0.25">
      <c r="A125" s="100"/>
      <c r="B125" s="101"/>
      <c r="C125" s="75"/>
      <c r="D125" s="76"/>
      <c r="E125" s="76"/>
      <c r="F125" s="77"/>
      <c r="G125" s="102"/>
      <c r="H125" s="65"/>
      <c r="I125" s="53"/>
      <c r="J125" s="54"/>
      <c r="K125" s="55"/>
    </row>
    <row r="126" spans="1:11" s="57" customFormat="1" ht="17" customHeight="1" x14ac:dyDescent="0.25">
      <c r="A126" s="190" t="s">
        <v>98</v>
      </c>
      <c r="B126" s="150"/>
      <c r="C126" s="75">
        <v>12.5</v>
      </c>
      <c r="D126" s="76"/>
      <c r="E126" s="76"/>
      <c r="F126" s="77"/>
      <c r="G126" s="52"/>
      <c r="H126" s="65">
        <f>C126*G126</f>
        <v>0</v>
      </c>
      <c r="I126" s="53"/>
      <c r="J126" s="54"/>
      <c r="K126" s="55"/>
    </row>
    <row r="127" spans="1:11" s="57" customFormat="1" ht="17" customHeight="1" x14ac:dyDescent="0.25">
      <c r="A127" s="149"/>
      <c r="B127" s="150"/>
      <c r="C127" s="82"/>
      <c r="D127" s="76"/>
      <c r="E127" s="76"/>
      <c r="F127" s="77"/>
      <c r="G127" s="81"/>
      <c r="H127" s="65"/>
      <c r="I127" s="53"/>
      <c r="J127" s="54"/>
    </row>
    <row r="128" spans="1:11" s="57" customFormat="1" ht="17" customHeight="1" x14ac:dyDescent="0.25">
      <c r="A128" s="154" t="s">
        <v>31</v>
      </c>
      <c r="B128" s="150"/>
      <c r="C128" s="75">
        <v>12.5</v>
      </c>
      <c r="D128" s="76"/>
      <c r="E128" s="76"/>
      <c r="F128" s="77"/>
      <c r="G128" s="52"/>
      <c r="H128" s="65">
        <f>C128*G128</f>
        <v>0</v>
      </c>
      <c r="I128" s="53"/>
      <c r="J128" s="54"/>
      <c r="K128" s="55"/>
    </row>
    <row r="129" spans="1:12" s="57" customFormat="1" ht="17" customHeight="1" x14ac:dyDescent="0.25">
      <c r="A129" s="149"/>
      <c r="B129" s="150"/>
      <c r="C129" s="83"/>
      <c r="D129" s="84"/>
      <c r="E129" s="84"/>
      <c r="F129" s="85"/>
      <c r="G129" s="90"/>
      <c r="H129" s="87"/>
      <c r="I129" s="53"/>
      <c r="J129" s="54"/>
      <c r="K129" s="55"/>
    </row>
    <row r="130" spans="1:12" s="57" customFormat="1" ht="17" customHeight="1" x14ac:dyDescent="0.25">
      <c r="A130" s="130" t="s">
        <v>97</v>
      </c>
      <c r="B130" s="101"/>
      <c r="C130" s="83">
        <v>6.5</v>
      </c>
      <c r="D130" s="84"/>
      <c r="E130" s="84"/>
      <c r="F130" s="85"/>
      <c r="G130" s="52"/>
      <c r="H130" s="65">
        <f>C130*G130</f>
        <v>0</v>
      </c>
      <c r="I130" s="53"/>
      <c r="J130" s="54"/>
      <c r="K130" s="55"/>
    </row>
    <row r="131" spans="1:12" s="57" customFormat="1" ht="17" customHeight="1" x14ac:dyDescent="0.25">
      <c r="A131" s="190"/>
      <c r="B131" s="150"/>
      <c r="C131" s="83"/>
      <c r="D131" s="84"/>
      <c r="E131" s="84"/>
      <c r="F131" s="85"/>
      <c r="G131" s="90"/>
      <c r="H131" s="87"/>
      <c r="I131" s="53"/>
      <c r="J131" s="54"/>
      <c r="K131" s="55"/>
    </row>
    <row r="132" spans="1:12" s="57" customFormat="1" ht="17" customHeight="1" x14ac:dyDescent="0.25">
      <c r="A132" s="200" t="s">
        <v>32</v>
      </c>
      <c r="B132" s="192"/>
      <c r="C132" s="75">
        <v>6.5</v>
      </c>
      <c r="D132" s="76"/>
      <c r="E132" s="76"/>
      <c r="F132" s="77"/>
      <c r="G132" s="52"/>
      <c r="H132" s="65">
        <f>C132*G132</f>
        <v>0</v>
      </c>
      <c r="I132" s="53"/>
      <c r="J132" s="54"/>
      <c r="K132" s="55"/>
    </row>
    <row r="133" spans="1:12" s="57" customFormat="1" ht="17" customHeight="1" thickBot="1" x14ac:dyDescent="0.3">
      <c r="A133" s="193"/>
      <c r="B133" s="194"/>
      <c r="C133" s="97"/>
      <c r="D133" s="103"/>
      <c r="E133" s="103"/>
      <c r="F133" s="104"/>
      <c r="G133" s="81"/>
      <c r="H133" s="62"/>
      <c r="I133" s="53"/>
      <c r="J133" s="54"/>
    </row>
    <row r="134" spans="1:12" ht="44" customHeight="1" thickBot="1" x14ac:dyDescent="0.25">
      <c r="A134" s="186" t="s">
        <v>67</v>
      </c>
      <c r="B134" s="187"/>
      <c r="C134" s="138"/>
      <c r="D134" s="45"/>
      <c r="E134" s="45"/>
      <c r="F134" s="46"/>
      <c r="G134" s="47"/>
      <c r="H134" s="48"/>
      <c r="I134" s="38"/>
      <c r="J134" s="39"/>
    </row>
    <row r="135" spans="1:12" s="57" customFormat="1" ht="17" customHeight="1" x14ac:dyDescent="0.25">
      <c r="A135" s="195" t="s">
        <v>68</v>
      </c>
      <c r="B135" s="196"/>
      <c r="C135" s="75">
        <v>5</v>
      </c>
      <c r="D135" s="76"/>
      <c r="E135" s="76"/>
      <c r="F135" s="77"/>
      <c r="G135" s="52"/>
      <c r="H135" s="65">
        <f>C135*G135</f>
        <v>0</v>
      </c>
      <c r="I135" s="53"/>
      <c r="J135" s="54"/>
      <c r="K135" s="78"/>
    </row>
    <row r="136" spans="1:12" s="57" customFormat="1" ht="17" customHeight="1" x14ac:dyDescent="0.25">
      <c r="A136" s="153"/>
      <c r="B136" s="150"/>
      <c r="C136" s="79"/>
      <c r="D136" s="80"/>
      <c r="E136" s="80"/>
      <c r="F136" s="77"/>
      <c r="G136" s="81"/>
      <c r="H136" s="65"/>
      <c r="I136" s="53"/>
      <c r="J136" s="54"/>
    </row>
    <row r="137" spans="1:12" s="57" customFormat="1" ht="17" customHeight="1" x14ac:dyDescent="0.25">
      <c r="A137" s="153" t="s">
        <v>69</v>
      </c>
      <c r="B137" s="150"/>
      <c r="C137" s="75">
        <v>5</v>
      </c>
      <c r="D137" s="76"/>
      <c r="E137" s="76"/>
      <c r="F137" s="77"/>
      <c r="G137" s="52"/>
      <c r="H137" s="65">
        <f>C137*G137</f>
        <v>0</v>
      </c>
      <c r="I137" s="53"/>
      <c r="J137" s="54"/>
      <c r="K137" s="78"/>
    </row>
    <row r="138" spans="1:12" s="57" customFormat="1" ht="17" customHeight="1" x14ac:dyDescent="0.25">
      <c r="A138" s="151"/>
      <c r="B138" s="150"/>
      <c r="C138" s="82"/>
      <c r="D138" s="76"/>
      <c r="E138" s="76"/>
      <c r="F138" s="77"/>
      <c r="G138" s="81"/>
      <c r="H138" s="65"/>
      <c r="I138" s="53"/>
      <c r="J138" s="54"/>
    </row>
    <row r="139" spans="1:12" s="57" customFormat="1" ht="17" customHeight="1" x14ac:dyDescent="0.25">
      <c r="A139" s="152" t="s">
        <v>70</v>
      </c>
      <c r="B139" s="150"/>
      <c r="C139" s="75">
        <v>5</v>
      </c>
      <c r="D139" s="76"/>
      <c r="E139" s="76"/>
      <c r="F139" s="77"/>
      <c r="G139" s="52"/>
      <c r="H139" s="65">
        <f>C139*G139</f>
        <v>0</v>
      </c>
      <c r="I139" s="53"/>
      <c r="J139" s="54"/>
      <c r="K139" s="78"/>
    </row>
    <row r="140" spans="1:12" s="57" customFormat="1" ht="17" customHeight="1" x14ac:dyDescent="0.25">
      <c r="A140" s="151"/>
      <c r="B140" s="150"/>
      <c r="C140" s="82"/>
      <c r="D140" s="76"/>
      <c r="E140" s="76"/>
      <c r="F140" s="77"/>
      <c r="G140" s="81"/>
      <c r="H140" s="65"/>
      <c r="I140" s="53"/>
      <c r="J140" s="54"/>
    </row>
    <row r="141" spans="1:12" s="57" customFormat="1" ht="17" customHeight="1" x14ac:dyDescent="0.25">
      <c r="A141" s="152" t="s">
        <v>71</v>
      </c>
      <c r="B141" s="150"/>
      <c r="C141" s="75">
        <v>4.5</v>
      </c>
      <c r="D141" s="76"/>
      <c r="E141" s="76"/>
      <c r="F141" s="77"/>
      <c r="G141" s="52"/>
      <c r="H141" s="65">
        <f>C141*G141</f>
        <v>0</v>
      </c>
      <c r="I141" s="53"/>
      <c r="J141" s="54"/>
      <c r="K141" s="55"/>
      <c r="L141" s="78"/>
    </row>
    <row r="142" spans="1:12" s="57" customFormat="1" ht="17" customHeight="1" x14ac:dyDescent="0.25">
      <c r="A142" s="151"/>
      <c r="B142" s="150"/>
      <c r="C142" s="82"/>
      <c r="D142" s="76"/>
      <c r="E142" s="76"/>
      <c r="F142" s="77"/>
      <c r="G142" s="81"/>
      <c r="H142" s="65"/>
      <c r="I142" s="53"/>
      <c r="J142" s="54"/>
    </row>
    <row r="143" spans="1:12" s="57" customFormat="1" ht="17" customHeight="1" x14ac:dyDescent="0.25">
      <c r="A143" s="152" t="s">
        <v>72</v>
      </c>
      <c r="B143" s="150"/>
      <c r="C143" s="75">
        <v>4.5</v>
      </c>
      <c r="D143" s="76"/>
      <c r="E143" s="76"/>
      <c r="F143" s="77"/>
      <c r="G143" s="52"/>
      <c r="H143" s="65">
        <f>C143*G143</f>
        <v>0</v>
      </c>
      <c r="I143" s="53"/>
      <c r="J143" s="54"/>
      <c r="K143" s="55"/>
      <c r="L143" s="78"/>
    </row>
    <row r="144" spans="1:12" s="57" customFormat="1" ht="17" customHeight="1" thickBot="1" x14ac:dyDescent="0.3">
      <c r="A144" s="208"/>
      <c r="B144" s="205"/>
      <c r="C144" s="82"/>
      <c r="D144" s="76"/>
      <c r="E144" s="76"/>
      <c r="F144" s="77"/>
      <c r="G144" s="81"/>
      <c r="H144" s="65"/>
      <c r="I144" s="53"/>
      <c r="J144" s="54"/>
    </row>
    <row r="145" spans="1:26" ht="44" customHeight="1" thickBot="1" x14ac:dyDescent="0.25">
      <c r="A145" s="186" t="s">
        <v>73</v>
      </c>
      <c r="B145" s="187"/>
      <c r="C145" s="138"/>
      <c r="D145" s="45"/>
      <c r="E145" s="45"/>
      <c r="F145" s="46"/>
      <c r="G145" s="47"/>
      <c r="H145" s="48"/>
      <c r="I145" s="38"/>
      <c r="J145" s="39"/>
    </row>
    <row r="146" spans="1:26" ht="17" customHeight="1" x14ac:dyDescent="0.25">
      <c r="A146" s="195" t="s">
        <v>74</v>
      </c>
      <c r="B146" s="196"/>
      <c r="C146" s="49">
        <v>15</v>
      </c>
      <c r="D146" s="50"/>
      <c r="E146" s="50"/>
      <c r="F146" s="51"/>
      <c r="G146" s="52"/>
      <c r="H146" s="49">
        <f>C146*G146</f>
        <v>0</v>
      </c>
      <c r="I146" s="53"/>
      <c r="J146" s="54"/>
      <c r="K146" s="55"/>
    </row>
    <row r="147" spans="1:26" ht="17" customHeight="1" x14ac:dyDescent="0.25">
      <c r="A147" s="153"/>
      <c r="B147" s="150"/>
      <c r="C147" s="49"/>
      <c r="D147" s="50"/>
      <c r="E147" s="50"/>
      <c r="F147" s="51"/>
      <c r="G147" s="56"/>
      <c r="H147" s="49"/>
      <c r="I147" s="53"/>
      <c r="J147" s="54"/>
      <c r="K147" s="57"/>
    </row>
    <row r="148" spans="1:26" ht="17" customHeight="1" x14ac:dyDescent="0.25">
      <c r="A148" s="153" t="s">
        <v>75</v>
      </c>
      <c r="B148" s="150"/>
      <c r="C148" s="58">
        <v>35</v>
      </c>
      <c r="D148" s="50"/>
      <c r="E148" s="50"/>
      <c r="F148" s="51"/>
      <c r="G148" s="52"/>
      <c r="H148" s="49">
        <f>C148*G148</f>
        <v>0</v>
      </c>
      <c r="I148" s="53"/>
      <c r="J148" s="54"/>
      <c r="K148" s="55"/>
    </row>
    <row r="149" spans="1:26" ht="17" customHeight="1" x14ac:dyDescent="0.25">
      <c r="A149" s="153"/>
      <c r="B149" s="150"/>
      <c r="C149" s="49"/>
      <c r="D149" s="50"/>
      <c r="E149" s="50"/>
      <c r="F149" s="51"/>
      <c r="G149" s="56"/>
      <c r="H149" s="49"/>
      <c r="I149" s="53"/>
      <c r="J149" s="54"/>
      <c r="K149" s="57"/>
    </row>
    <row r="150" spans="1:26" ht="17" customHeight="1" x14ac:dyDescent="0.25">
      <c r="A150" s="153" t="s">
        <v>76</v>
      </c>
      <c r="B150" s="150"/>
      <c r="C150" s="58">
        <v>34</v>
      </c>
      <c r="D150" s="50"/>
      <c r="E150" s="50"/>
      <c r="F150" s="51"/>
      <c r="G150" s="52"/>
      <c r="H150" s="49">
        <f>C150*G150</f>
        <v>0</v>
      </c>
      <c r="I150" s="53"/>
      <c r="J150" s="54"/>
      <c r="K150" s="55"/>
    </row>
    <row r="151" spans="1:26" ht="17" customHeight="1" x14ac:dyDescent="0.25">
      <c r="A151" s="153"/>
      <c r="B151" s="150"/>
      <c r="C151" s="49"/>
      <c r="D151" s="50"/>
      <c r="E151" s="50"/>
      <c r="F151" s="51"/>
      <c r="G151" s="56"/>
      <c r="H151" s="49"/>
      <c r="I151" s="53"/>
      <c r="J151" s="54"/>
      <c r="K151" s="57"/>
    </row>
    <row r="152" spans="1:26" ht="17" customHeight="1" x14ac:dyDescent="0.25">
      <c r="A152" s="153" t="s">
        <v>77</v>
      </c>
      <c r="B152" s="150"/>
      <c r="C152" s="58">
        <v>18</v>
      </c>
      <c r="D152" s="50"/>
      <c r="E152" s="50"/>
      <c r="F152" s="51"/>
      <c r="G152" s="52"/>
      <c r="H152" s="49">
        <f>C152*G152</f>
        <v>0</v>
      </c>
      <c r="I152" s="53"/>
      <c r="J152" s="54"/>
      <c r="K152" s="55"/>
    </row>
    <row r="153" spans="1:26" ht="17" customHeight="1" x14ac:dyDescent="0.25">
      <c r="A153" s="153"/>
      <c r="B153" s="150"/>
      <c r="C153" s="49"/>
      <c r="D153" s="50"/>
      <c r="E153" s="50"/>
      <c r="F153" s="51"/>
      <c r="G153" s="56"/>
      <c r="H153" s="49"/>
      <c r="I153" s="53"/>
      <c r="J153" s="54"/>
      <c r="K153" s="57"/>
    </row>
    <row r="154" spans="1:26" ht="17" customHeight="1" x14ac:dyDescent="0.25">
      <c r="A154" s="153" t="s">
        <v>78</v>
      </c>
      <c r="B154" s="150"/>
      <c r="C154" s="58">
        <v>18</v>
      </c>
      <c r="D154" s="50"/>
      <c r="E154" s="50"/>
      <c r="F154" s="51"/>
      <c r="G154" s="52"/>
      <c r="H154" s="49">
        <f>C154*G154</f>
        <v>0</v>
      </c>
      <c r="I154" s="53"/>
      <c r="J154" s="54"/>
      <c r="K154" s="55"/>
    </row>
    <row r="155" spans="1:26" ht="17" customHeight="1" x14ac:dyDescent="0.25">
      <c r="A155" s="153"/>
      <c r="B155" s="150"/>
      <c r="C155" s="49"/>
      <c r="D155" s="59"/>
      <c r="E155" s="59"/>
      <c r="F155" s="51"/>
      <c r="G155" s="56"/>
      <c r="H155" s="49"/>
      <c r="I155" s="53"/>
      <c r="J155" s="54"/>
      <c r="K155" s="57"/>
    </row>
    <row r="156" spans="1:26" ht="17" customHeight="1" x14ac:dyDescent="0.25">
      <c r="A156" s="204" t="s">
        <v>79</v>
      </c>
      <c r="B156" s="205"/>
      <c r="C156" s="58">
        <v>35</v>
      </c>
      <c r="D156" s="59"/>
      <c r="E156" s="59"/>
      <c r="F156" s="51"/>
      <c r="G156" s="52"/>
      <c r="H156" s="49">
        <f>C156*G156</f>
        <v>0</v>
      </c>
      <c r="I156" s="53"/>
      <c r="J156" s="54"/>
      <c r="K156" s="55"/>
    </row>
    <row r="157" spans="1:26" ht="15.75" customHeight="1" x14ac:dyDescent="0.25">
      <c r="A157" s="60"/>
      <c r="B157" s="61"/>
      <c r="C157" s="62"/>
      <c r="D157" s="53"/>
      <c r="E157" s="53"/>
      <c r="F157" s="63"/>
      <c r="G157" s="64"/>
      <c r="H157" s="65"/>
      <c r="I157" s="53"/>
      <c r="J157" s="54"/>
      <c r="K157" s="57"/>
    </row>
    <row r="158" spans="1:26" ht="15.75" customHeight="1" x14ac:dyDescent="0.25">
      <c r="A158" s="206"/>
      <c r="B158" s="207"/>
      <c r="C158" s="62"/>
      <c r="D158" s="53"/>
      <c r="E158" s="53"/>
      <c r="F158" s="63"/>
      <c r="G158" s="64"/>
      <c r="H158" s="65"/>
      <c r="I158" s="53"/>
      <c r="J158" s="54"/>
      <c r="K158" s="57"/>
    </row>
    <row r="159" spans="1:26" ht="44" customHeight="1" x14ac:dyDescent="0.25">
      <c r="A159" s="202" t="s">
        <v>80</v>
      </c>
      <c r="B159" s="203"/>
      <c r="C159" s="66"/>
      <c r="D159" s="67"/>
      <c r="E159" s="67"/>
      <c r="F159" s="68"/>
      <c r="G159" s="22" t="s">
        <v>81</v>
      </c>
      <c r="H159" s="69"/>
      <c r="I159" s="67"/>
      <c r="J159" s="70"/>
      <c r="K159" s="71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5">
      <c r="A160" s="72"/>
      <c r="B160" s="73"/>
      <c r="C160" s="62"/>
      <c r="D160" s="53"/>
      <c r="E160" s="53"/>
      <c r="F160" s="63"/>
      <c r="G160" s="64"/>
      <c r="H160" s="65"/>
      <c r="I160" s="53"/>
      <c r="J160" s="54"/>
      <c r="K160" s="57"/>
    </row>
    <row r="161" spans="1:11" ht="17" customHeight="1" x14ac:dyDescent="0.25">
      <c r="A161" s="72"/>
      <c r="B161" s="74" t="s">
        <v>100</v>
      </c>
      <c r="C161" s="62">
        <v>5</v>
      </c>
      <c r="D161" s="53"/>
      <c r="E161" s="53"/>
      <c r="F161" s="63"/>
      <c r="G161" s="52"/>
      <c r="H161" s="65">
        <f>C161*G161</f>
        <v>0</v>
      </c>
      <c r="I161" s="53"/>
      <c r="J161" s="54"/>
      <c r="K161" s="57"/>
    </row>
    <row r="162" spans="1:11" ht="15.75" customHeight="1" x14ac:dyDescent="0.2">
      <c r="A162" s="213"/>
      <c r="B162" s="214"/>
      <c r="C162" s="4"/>
      <c r="D162" s="38"/>
      <c r="E162" s="38"/>
      <c r="F162" s="3"/>
      <c r="G162" s="5"/>
      <c r="H162" s="40"/>
      <c r="I162" s="38"/>
      <c r="J162" s="39"/>
    </row>
    <row r="163" spans="1:11" ht="15.75" customHeight="1" x14ac:dyDescent="0.2">
      <c r="A163" s="41"/>
      <c r="B163" s="20"/>
      <c r="C163" s="4"/>
      <c r="D163" s="38"/>
      <c r="E163" s="38"/>
      <c r="F163" s="3"/>
      <c r="G163" s="5"/>
      <c r="H163" s="40"/>
      <c r="I163" s="38"/>
      <c r="J163" s="39"/>
    </row>
    <row r="164" spans="1:11" ht="15.75" customHeight="1" thickBot="1" x14ac:dyDescent="0.25">
      <c r="A164" s="137" t="s">
        <v>91</v>
      </c>
      <c r="B164" s="21"/>
      <c r="C164" s="140"/>
      <c r="D164" s="38"/>
      <c r="E164" s="38"/>
      <c r="F164" s="141"/>
      <c r="G164" s="142"/>
      <c r="H164" s="143"/>
      <c r="I164" s="38"/>
      <c r="J164" s="39"/>
    </row>
    <row r="165" spans="1:11" ht="24.75" customHeight="1" thickBot="1" x14ac:dyDescent="0.3">
      <c r="A165" s="144"/>
      <c r="B165" s="209" t="s">
        <v>93</v>
      </c>
      <c r="C165" s="210"/>
      <c r="D165" s="145"/>
      <c r="E165" s="145"/>
      <c r="F165" s="146"/>
      <c r="G165" s="147" t="s">
        <v>82</v>
      </c>
      <c r="H165" s="148">
        <f>SUM(H18:H161)</f>
        <v>0</v>
      </c>
      <c r="I165" s="42"/>
      <c r="J165" s="43"/>
    </row>
    <row r="166" spans="1:11" ht="15.75" customHeight="1" x14ac:dyDescent="0.2"/>
    <row r="167" spans="1:11" ht="15.75" customHeight="1" x14ac:dyDescent="0.2"/>
    <row r="168" spans="1:11" s="8" customFormat="1" ht="15.75" customHeight="1" x14ac:dyDescent="0.2">
      <c r="A168" s="7"/>
    </row>
    <row r="169" spans="1:11" s="8" customFormat="1" ht="15.75" customHeight="1" x14ac:dyDescent="0.2">
      <c r="A169" s="7"/>
    </row>
    <row r="170" spans="1:11" s="8" customFormat="1" ht="15.75" customHeight="1" x14ac:dyDescent="0.2">
      <c r="A170" s="7"/>
    </row>
    <row r="171" spans="1:11" s="8" customFormat="1" ht="15.75" customHeight="1" x14ac:dyDescent="0.2">
      <c r="A171" s="7"/>
    </row>
    <row r="172" spans="1:11" s="8" customFormat="1" ht="15.75" customHeight="1" x14ac:dyDescent="0.2">
      <c r="A172" s="7"/>
    </row>
    <row r="173" spans="1:11" s="8" customFormat="1" ht="15.75" customHeight="1" x14ac:dyDescent="0.2"/>
    <row r="174" spans="1:11" s="8" customFormat="1" ht="15.75" customHeight="1" x14ac:dyDescent="0.2"/>
    <row r="175" spans="1:11" ht="15.75" customHeight="1" x14ac:dyDescent="0.2"/>
    <row r="176" spans="1:11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  <row r="1088" ht="15.75" customHeight="1" x14ac:dyDescent="0.2"/>
    <row r="1089" ht="15.75" customHeight="1" x14ac:dyDescent="0.2"/>
  </sheetData>
  <mergeCells count="158">
    <mergeCell ref="B165:C16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162:B162"/>
    <mergeCell ref="A48:B48"/>
    <mergeCell ref="A49:B49"/>
    <mergeCell ref="A66:B66"/>
    <mergeCell ref="A50:B50"/>
    <mergeCell ref="A51:B51"/>
    <mergeCell ref="A52:B52"/>
    <mergeCell ref="A54:B54"/>
    <mergeCell ref="A56:B56"/>
    <mergeCell ref="A58:B58"/>
    <mergeCell ref="A60:B60"/>
    <mergeCell ref="A62:B62"/>
    <mergeCell ref="A64:B64"/>
    <mergeCell ref="A127:B127"/>
    <mergeCell ref="A151:B151"/>
    <mergeCell ref="A152:B152"/>
    <mergeCell ref="A153:B153"/>
    <mergeCell ref="A154:B154"/>
    <mergeCell ref="A155:B155"/>
    <mergeCell ref="A156:B156"/>
    <mergeCell ref="A158:B158"/>
    <mergeCell ref="A143:B143"/>
    <mergeCell ref="A144:B144"/>
    <mergeCell ref="A146:B146"/>
    <mergeCell ref="A147:B147"/>
    <mergeCell ref="A148:B148"/>
    <mergeCell ref="A149:B149"/>
    <mergeCell ref="A150:B150"/>
    <mergeCell ref="A136:B136"/>
    <mergeCell ref="A159:B159"/>
    <mergeCell ref="A145:B145"/>
    <mergeCell ref="A139:B139"/>
    <mergeCell ref="A140:B140"/>
    <mergeCell ref="A141:B141"/>
    <mergeCell ref="A142:B142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6:B126"/>
    <mergeCell ref="A137:B137"/>
    <mergeCell ref="A138:B138"/>
    <mergeCell ref="A133:B133"/>
    <mergeCell ref="A134:B134"/>
    <mergeCell ref="A135:B135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31:B131"/>
    <mergeCell ref="A129:B129"/>
    <mergeCell ref="A128:B128"/>
    <mergeCell ref="A132:B132"/>
    <mergeCell ref="A103:B103"/>
    <mergeCell ref="A104:B104"/>
    <mergeCell ref="A105:B105"/>
    <mergeCell ref="A106:B106"/>
    <mergeCell ref="A107:B107"/>
    <mergeCell ref="A108:B108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81:B81"/>
    <mergeCell ref="A82:B82"/>
    <mergeCell ref="A84:B84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I13:J13"/>
    <mergeCell ref="F2:H3"/>
    <mergeCell ref="F5:H6"/>
    <mergeCell ref="F7:H7"/>
    <mergeCell ref="B7:C7"/>
    <mergeCell ref="C12:G12"/>
    <mergeCell ref="A14:J14"/>
    <mergeCell ref="A15:H15"/>
    <mergeCell ref="A16:J16"/>
    <mergeCell ref="C9:H9"/>
    <mergeCell ref="C10:G10"/>
    <mergeCell ref="C11:G11"/>
    <mergeCell ref="A53:B53"/>
    <mergeCell ref="A55:B55"/>
    <mergeCell ref="A57:B57"/>
    <mergeCell ref="A59:B59"/>
    <mergeCell ref="A61:B61"/>
    <mergeCell ref="A63:B63"/>
    <mergeCell ref="A65:B65"/>
    <mergeCell ref="A1:H1"/>
    <mergeCell ref="B2:C2"/>
    <mergeCell ref="B3:C3"/>
    <mergeCell ref="B4:C4"/>
    <mergeCell ref="B5:C5"/>
    <mergeCell ref="F4:H4"/>
    <mergeCell ref="A13:H13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</mergeCells>
  <dataValidations count="2">
    <dataValidation type="custom" allowBlank="1" showErrorMessage="1" sqref="F2 B10:C10 C11:C12" xr:uid="{00000000-0002-0000-0000-000000000000}">
      <formula1>LT(LEN(B2),(B2))</formula1>
    </dataValidation>
    <dataValidation type="custom" allowBlank="1" showErrorMessage="1" sqref="B2 C9" xr:uid="{00000000-0002-0000-0000-000001000000}">
      <formula1>LT(LEN(B2),(0))</formula1>
    </dataValidation>
  </dataValidations>
  <pageMargins left="0.25" right="0.25" top="0.75" bottom="0.75" header="0" footer="0"/>
  <pageSetup scale="6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Eddington</dc:creator>
  <cp:lastModifiedBy>Microsoft Office User</cp:lastModifiedBy>
  <dcterms:created xsi:type="dcterms:W3CDTF">2020-05-03T04:11:52Z</dcterms:created>
  <dcterms:modified xsi:type="dcterms:W3CDTF">2021-05-08T15:47:59Z</dcterms:modified>
</cp:coreProperties>
</file>